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PP\2022\LPP-41-22 Nakup nadomestnih delov\Razpisna dokumentacija - sprememba 26.4.2022\"/>
    </mc:Choice>
  </mc:AlternateContent>
  <bookViews>
    <workbookView xWindow="0" yWindow="0" windowWidth="28800" windowHeight="14100" tabRatio="863" activeTab="2"/>
  </bookViews>
  <sheets>
    <sheet name="01" sheetId="35" r:id="rId1"/>
    <sheet name="02" sheetId="36" r:id="rId2"/>
    <sheet name="03" sheetId="39" r:id="rId3"/>
    <sheet name="04" sheetId="4" r:id="rId4"/>
    <sheet name="05" sheetId="40" r:id="rId5"/>
    <sheet name="06" sheetId="6" r:id="rId6"/>
    <sheet name="07" sheetId="70" r:id="rId7"/>
    <sheet name="08" sheetId="71" r:id="rId8"/>
    <sheet name="09" sheetId="38" r:id="rId9"/>
    <sheet name="10" sheetId="8" r:id="rId10"/>
    <sheet name="11" sheetId="41" r:id="rId11"/>
    <sheet name="12" sheetId="10" r:id="rId12"/>
    <sheet name="13" sheetId="11" r:id="rId13"/>
    <sheet name="14" sheetId="43" r:id="rId14"/>
    <sheet name="15" sheetId="45" r:id="rId15"/>
    <sheet name="16" sheetId="49" r:id="rId16"/>
    <sheet name="17" sheetId="48" r:id="rId17"/>
    <sheet name="18" sheetId="47" r:id="rId18"/>
    <sheet name="19" sheetId="46" r:id="rId19"/>
    <sheet name="20" sheetId="44" r:id="rId20"/>
    <sheet name="21" sheetId="37" r:id="rId21"/>
    <sheet name="22" sheetId="51" r:id="rId22"/>
    <sheet name="23" sheetId="52" r:id="rId23"/>
    <sheet name="24" sheetId="57" r:id="rId24"/>
    <sheet name="25" sheetId="56" r:id="rId25"/>
    <sheet name="26" sheetId="55" r:id="rId26"/>
    <sheet name="27" sheetId="54" r:id="rId27"/>
    <sheet name="28" sheetId="53" r:id="rId28"/>
    <sheet name="29" sheetId="29" r:id="rId29"/>
    <sheet name="30" sheetId="50" r:id="rId30"/>
    <sheet name="31" sheetId="61" r:id="rId31"/>
    <sheet name="32" sheetId="67" r:id="rId32"/>
    <sheet name="33" sheetId="66" r:id="rId33"/>
    <sheet name="34" sheetId="65" r:id="rId34"/>
  </sheets>
  <definedNames>
    <definedName name="_xlnm.Print_Titles" localSheetId="0">'01'!$9:$10</definedName>
    <definedName name="_xlnm.Print_Titles" localSheetId="1">'02'!$9:$10</definedName>
    <definedName name="_xlnm.Print_Titles" localSheetId="2">'03'!$9:$10</definedName>
    <definedName name="_xlnm.Print_Titles" localSheetId="3">'04'!$9:$10</definedName>
    <definedName name="_xlnm.Print_Titles" localSheetId="5">'06'!$9:$10</definedName>
    <definedName name="_xlnm.Print_Titles" localSheetId="6">'07'!$9:$10</definedName>
    <definedName name="_xlnm.Print_Titles" localSheetId="7">'08'!$9:$10</definedName>
    <definedName name="_xlnm.Print_Titles" localSheetId="8">'09'!$9:$10</definedName>
    <definedName name="_xlnm.Print_Titles" localSheetId="9">'10'!$9:$10</definedName>
    <definedName name="_xlnm.Print_Titles" localSheetId="10">'11'!$9:$10</definedName>
    <definedName name="_xlnm.Print_Titles" localSheetId="11">'12'!$9:$10</definedName>
    <definedName name="_xlnm.Print_Titles" localSheetId="12">'13'!$9:$10</definedName>
    <definedName name="_xlnm.Print_Titles" localSheetId="15">'16'!$9:$10</definedName>
    <definedName name="_xlnm.Print_Titles" localSheetId="18">'19'!$9:$10</definedName>
    <definedName name="_xlnm.Print_Titles" localSheetId="19">'20'!$9:$10</definedName>
    <definedName name="_xlnm.Print_Titles" localSheetId="23">'24'!$9:$10</definedName>
    <definedName name="_xlnm.Print_Titles" localSheetId="27">'28'!$9:$10</definedName>
    <definedName name="_xlnm.Print_Titles" localSheetId="28">'29'!$9:$10</definedName>
  </definedNames>
  <calcPr calcId="162913"/>
</workbook>
</file>

<file path=xl/calcChain.xml><?xml version="1.0" encoding="utf-8"?>
<calcChain xmlns="http://schemas.openxmlformats.org/spreadsheetml/2006/main">
  <c r="P58" i="8" l="1"/>
  <c r="P57" i="8" l="1"/>
  <c r="P18" i="54" l="1"/>
  <c r="P21" i="37"/>
  <c r="P16" i="47" l="1"/>
  <c r="P16" i="48"/>
  <c r="P113" i="10" l="1"/>
  <c r="P948" i="71"/>
  <c r="P20" i="6"/>
  <c r="P27" i="36" l="1"/>
  <c r="P12" i="11" l="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11" i="11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11" i="43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11" i="45"/>
  <c r="P12" i="49"/>
  <c r="P13" i="49"/>
  <c r="P14" i="49"/>
  <c r="P15" i="49"/>
  <c r="P16" i="49"/>
  <c r="P17" i="49"/>
  <c r="P18" i="49"/>
  <c r="P19" i="49"/>
  <c r="P20" i="49"/>
  <c r="P21" i="49"/>
  <c r="P22" i="49"/>
  <c r="P23" i="49"/>
  <c r="P24" i="49"/>
  <c r="P25" i="49"/>
  <c r="P26" i="49"/>
  <c r="P27" i="49"/>
  <c r="P28" i="49"/>
  <c r="P29" i="49"/>
  <c r="P30" i="49"/>
  <c r="P31" i="49"/>
  <c r="P32" i="49"/>
  <c r="P33" i="49"/>
  <c r="P34" i="49"/>
  <c r="P35" i="49"/>
  <c r="P36" i="49"/>
  <c r="P37" i="49"/>
  <c r="P38" i="49"/>
  <c r="P39" i="49"/>
  <c r="P40" i="49"/>
  <c r="P41" i="49"/>
  <c r="P42" i="49"/>
  <c r="P43" i="49"/>
  <c r="P44" i="49"/>
  <c r="P45" i="49"/>
  <c r="P46" i="49"/>
  <c r="P47" i="49"/>
  <c r="P48" i="49"/>
  <c r="P49" i="49"/>
  <c r="P50" i="49"/>
  <c r="P51" i="49"/>
  <c r="P52" i="49"/>
  <c r="P53" i="49"/>
  <c r="P54" i="49"/>
  <c r="P55" i="49"/>
  <c r="P56" i="49"/>
  <c r="P57" i="49"/>
  <c r="P58" i="49"/>
  <c r="P59" i="49"/>
  <c r="P60" i="49"/>
  <c r="P61" i="49"/>
  <c r="P62" i="49"/>
  <c r="P63" i="49"/>
  <c r="P64" i="49"/>
  <c r="P65" i="49"/>
  <c r="P66" i="49"/>
  <c r="P67" i="49"/>
  <c r="P68" i="49"/>
  <c r="P69" i="49"/>
  <c r="P70" i="49"/>
  <c r="P71" i="49"/>
  <c r="P72" i="49"/>
  <c r="P73" i="49"/>
  <c r="P74" i="49"/>
  <c r="P75" i="49"/>
  <c r="P76" i="49"/>
  <c r="P77" i="49"/>
  <c r="P78" i="49"/>
  <c r="P79" i="49"/>
  <c r="P80" i="49"/>
  <c r="P81" i="49"/>
  <c r="P82" i="49"/>
  <c r="P83" i="49"/>
  <c r="P84" i="49"/>
  <c r="P85" i="49"/>
  <c r="P86" i="49"/>
  <c r="P87" i="49"/>
  <c r="P88" i="49"/>
  <c r="P89" i="49"/>
  <c r="P90" i="49"/>
  <c r="P91" i="49"/>
  <c r="P92" i="49"/>
  <c r="P93" i="49"/>
  <c r="P94" i="49"/>
  <c r="P100" i="49" s="1"/>
  <c r="P95" i="49"/>
  <c r="P96" i="49"/>
  <c r="P97" i="49"/>
  <c r="P98" i="49"/>
  <c r="P99" i="49"/>
  <c r="P11" i="49"/>
  <c r="P12" i="48"/>
  <c r="P13" i="48"/>
  <c r="P14" i="48"/>
  <c r="P15" i="48"/>
  <c r="P11" i="48"/>
  <c r="P12" i="47"/>
  <c r="P13" i="47"/>
  <c r="P14" i="47"/>
  <c r="P15" i="47"/>
  <c r="P11" i="47"/>
  <c r="P57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11" i="46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" i="10"/>
  <c r="P12" i="41"/>
  <c r="P13" i="41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76" i="41"/>
  <c r="P77" i="41"/>
  <c r="P78" i="41"/>
  <c r="P79" i="41"/>
  <c r="P80" i="41"/>
  <c r="P81" i="41"/>
  <c r="P82" i="41"/>
  <c r="P83" i="41"/>
  <c r="P84" i="41"/>
  <c r="P85" i="41"/>
  <c r="P86" i="41"/>
  <c r="P87" i="41"/>
  <c r="P88" i="41"/>
  <c r="P89" i="41"/>
  <c r="P90" i="41"/>
  <c r="P91" i="41"/>
  <c r="P92" i="41"/>
  <c r="P93" i="41"/>
  <c r="P94" i="41"/>
  <c r="P95" i="41"/>
  <c r="P96" i="41"/>
  <c r="P97" i="41"/>
  <c r="P98" i="41"/>
  <c r="P99" i="41"/>
  <c r="P100" i="41"/>
  <c r="P101" i="41"/>
  <c r="P102" i="41"/>
  <c r="P103" i="41"/>
  <c r="P104" i="41"/>
  <c r="P105" i="41"/>
  <c r="P106" i="41"/>
  <c r="P107" i="41"/>
  <c r="P108" i="41"/>
  <c r="P109" i="41"/>
  <c r="P110" i="41"/>
  <c r="P111" i="41"/>
  <c r="P112" i="41"/>
  <c r="P113" i="41"/>
  <c r="P114" i="41"/>
  <c r="P115" i="41"/>
  <c r="P116" i="41"/>
  <c r="P117" i="41"/>
  <c r="P118" i="41"/>
  <c r="P119" i="41"/>
  <c r="P120" i="41"/>
  <c r="P121" i="41"/>
  <c r="P122" i="41"/>
  <c r="P123" i="41"/>
  <c r="P124" i="41"/>
  <c r="P125" i="41"/>
  <c r="P126" i="41"/>
  <c r="P11" i="41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6" i="44"/>
  <c r="P57" i="44"/>
  <c r="P58" i="44"/>
  <c r="P59" i="44" s="1"/>
  <c r="P11" i="44"/>
  <c r="P12" i="37"/>
  <c r="P13" i="37"/>
  <c r="P14" i="37"/>
  <c r="P15" i="37"/>
  <c r="P16" i="37"/>
  <c r="P17" i="37"/>
  <c r="P18" i="37"/>
  <c r="P19" i="37"/>
  <c r="P20" i="37"/>
  <c r="P11" i="37"/>
  <c r="P12" i="51"/>
  <c r="P13" i="51"/>
  <c r="P14" i="51"/>
  <c r="P15" i="51"/>
  <c r="P16" i="51"/>
  <c r="P17" i="51"/>
  <c r="P18" i="51"/>
  <c r="P19" i="51"/>
  <c r="P20" i="51" s="1"/>
  <c r="P11" i="51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4" i="52"/>
  <c r="P35" i="52"/>
  <c r="P36" i="52"/>
  <c r="P37" i="52"/>
  <c r="P38" i="52"/>
  <c r="P39" i="52"/>
  <c r="P40" i="52"/>
  <c r="P41" i="52"/>
  <c r="P42" i="52"/>
  <c r="P43" i="52"/>
  <c r="P44" i="52"/>
  <c r="P45" i="52"/>
  <c r="P11" i="52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53" i="57"/>
  <c r="P54" i="57"/>
  <c r="P55" i="57"/>
  <c r="P56" i="57"/>
  <c r="P57" i="57"/>
  <c r="P58" i="57"/>
  <c r="P59" i="57"/>
  <c r="P11" i="57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36" i="56"/>
  <c r="S37" i="56"/>
  <c r="S38" i="56"/>
  <c r="S39" i="56"/>
  <c r="S40" i="56"/>
  <c r="S41" i="56"/>
  <c r="S42" i="56"/>
  <c r="S43" i="56"/>
  <c r="S44" i="56"/>
  <c r="S45" i="56"/>
  <c r="S46" i="56"/>
  <c r="S12" i="56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 s="1"/>
  <c r="P11" i="55"/>
  <c r="P12" i="54"/>
  <c r="P13" i="54"/>
  <c r="P14" i="54"/>
  <c r="P15" i="54"/>
  <c r="P16" i="54"/>
  <c r="P17" i="54"/>
  <c r="P11" i="54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8" i="53"/>
  <c r="P29" i="53"/>
  <c r="P30" i="53"/>
  <c r="P31" i="53"/>
  <c r="P32" i="53"/>
  <c r="P33" i="53"/>
  <c r="P34" i="53"/>
  <c r="P35" i="53"/>
  <c r="P36" i="53"/>
  <c r="P37" i="53"/>
  <c r="P38" i="53"/>
  <c r="P39" i="53"/>
  <c r="P40" i="53"/>
  <c r="P41" i="53"/>
  <c r="P42" i="53"/>
  <c r="P43" i="53"/>
  <c r="P44" i="53"/>
  <c r="P45" i="53"/>
  <c r="P46" i="53"/>
  <c r="P47" i="53"/>
  <c r="P48" i="53"/>
  <c r="P49" i="53"/>
  <c r="P50" i="53"/>
  <c r="P51" i="53"/>
  <c r="P52" i="53"/>
  <c r="P53" i="53"/>
  <c r="P54" i="53"/>
  <c r="P55" i="53"/>
  <c r="P56" i="53"/>
  <c r="P57" i="53"/>
  <c r="P58" i="53"/>
  <c r="P59" i="53"/>
  <c r="P60" i="53"/>
  <c r="P61" i="53"/>
  <c r="P62" i="53"/>
  <c r="P63" i="53"/>
  <c r="P64" i="53"/>
  <c r="P65" i="53"/>
  <c r="P66" i="53"/>
  <c r="P67" i="53"/>
  <c r="P68" i="53"/>
  <c r="P69" i="53"/>
  <c r="P70" i="53"/>
  <c r="P71" i="53"/>
  <c r="P72" i="53"/>
  <c r="P73" i="53"/>
  <c r="P74" i="53"/>
  <c r="P75" i="53"/>
  <c r="P76" i="53"/>
  <c r="P77" i="53"/>
  <c r="P78" i="53"/>
  <c r="P79" i="53"/>
  <c r="P80" i="53"/>
  <c r="P81" i="53"/>
  <c r="P82" i="53"/>
  <c r="P83" i="53"/>
  <c r="P84" i="53"/>
  <c r="P85" i="53"/>
  <c r="P86" i="53"/>
  <c r="P87" i="53"/>
  <c r="P88" i="53"/>
  <c r="P89" i="53"/>
  <c r="P90" i="53"/>
  <c r="P11" i="53"/>
  <c r="P91" i="53" s="1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11" i="8"/>
  <c r="P12" i="65"/>
  <c r="P13" i="65"/>
  <c r="P14" i="65"/>
  <c r="P15" i="65"/>
  <c r="P16" i="65"/>
  <c r="P17" i="65"/>
  <c r="P18" i="65"/>
  <c r="P19" i="65"/>
  <c r="P20" i="65"/>
  <c r="P21" i="65"/>
  <c r="P22" i="65"/>
  <c r="P23" i="65"/>
  <c r="P24" i="65"/>
  <c r="P25" i="65"/>
  <c r="P26" i="65"/>
  <c r="P27" i="65"/>
  <c r="P28" i="65"/>
  <c r="P11" i="65"/>
  <c r="P29" i="65" s="1"/>
  <c r="P12" i="66"/>
  <c r="P13" i="66"/>
  <c r="P14" i="66"/>
  <c r="P11" i="66"/>
  <c r="P15" i="66" s="1"/>
  <c r="P12" i="67"/>
  <c r="P13" i="67"/>
  <c r="P14" i="67"/>
  <c r="P15" i="67"/>
  <c r="P16" i="67"/>
  <c r="P17" i="67"/>
  <c r="P18" i="67"/>
  <c r="P19" i="67"/>
  <c r="P20" i="67"/>
  <c r="P21" i="67"/>
  <c r="P22" i="67"/>
  <c r="P23" i="67"/>
  <c r="P24" i="67"/>
  <c r="P25" i="67"/>
  <c r="P26" i="67"/>
  <c r="P27" i="67"/>
  <c r="P28" i="67"/>
  <c r="P29" i="67"/>
  <c r="P11" i="67"/>
  <c r="P12" i="61"/>
  <c r="P13" i="61"/>
  <c r="P14" i="61"/>
  <c r="P15" i="61"/>
  <c r="P16" i="61"/>
  <c r="P17" i="61"/>
  <c r="P11" i="61"/>
  <c r="P12" i="50"/>
  <c r="P13" i="50"/>
  <c r="P14" i="50"/>
  <c r="P15" i="50"/>
  <c r="P16" i="50"/>
  <c r="P17" i="50"/>
  <c r="P18" i="50"/>
  <c r="P19" i="50"/>
  <c r="P11" i="50"/>
  <c r="P12" i="29"/>
  <c r="P13" i="29"/>
  <c r="P14" i="29"/>
  <c r="P15" i="29"/>
  <c r="P16" i="29"/>
  <c r="P17" i="29"/>
  <c r="P18" i="29" s="1"/>
  <c r="P11" i="29"/>
  <c r="P12" i="38"/>
  <c r="P13" i="38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5" i="38"/>
  <c r="P76" i="38"/>
  <c r="P77" i="38"/>
  <c r="P78" i="38"/>
  <c r="P79" i="38"/>
  <c r="P80" i="38"/>
  <c r="P81" i="38"/>
  <c r="P82" i="38"/>
  <c r="P83" i="38"/>
  <c r="P84" i="38"/>
  <c r="P85" i="38"/>
  <c r="P86" i="38"/>
  <c r="P87" i="38"/>
  <c r="P88" i="38"/>
  <c r="P89" i="38"/>
  <c r="P90" i="38"/>
  <c r="P91" i="38"/>
  <c r="P92" i="38"/>
  <c r="P93" i="38"/>
  <c r="P94" i="38"/>
  <c r="P95" i="38"/>
  <c r="P96" i="38"/>
  <c r="P97" i="38"/>
  <c r="P98" i="38"/>
  <c r="P99" i="38"/>
  <c r="P100" i="38"/>
  <c r="P101" i="38"/>
  <c r="P102" i="38"/>
  <c r="P103" i="38"/>
  <c r="P104" i="38"/>
  <c r="P105" i="38"/>
  <c r="P106" i="38"/>
  <c r="P107" i="38"/>
  <c r="P108" i="38"/>
  <c r="P109" i="38"/>
  <c r="P11" i="38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P66" i="71"/>
  <c r="P67" i="71"/>
  <c r="P68" i="71"/>
  <c r="P69" i="71"/>
  <c r="P70" i="71"/>
  <c r="P71" i="71"/>
  <c r="P72" i="71"/>
  <c r="P73" i="71"/>
  <c r="P74" i="71"/>
  <c r="P75" i="71"/>
  <c r="P76" i="71"/>
  <c r="P77" i="71"/>
  <c r="P78" i="71"/>
  <c r="P79" i="71"/>
  <c r="P80" i="71"/>
  <c r="P81" i="71"/>
  <c r="P82" i="71"/>
  <c r="P83" i="71"/>
  <c r="P84" i="71"/>
  <c r="P85" i="71"/>
  <c r="P86" i="71"/>
  <c r="P87" i="71"/>
  <c r="P88" i="71"/>
  <c r="P89" i="71"/>
  <c r="P90" i="71"/>
  <c r="P91" i="71"/>
  <c r="P92" i="71"/>
  <c r="P93" i="71"/>
  <c r="P94" i="71"/>
  <c r="P95" i="71"/>
  <c r="P96" i="71"/>
  <c r="P97" i="71"/>
  <c r="P98" i="71"/>
  <c r="P99" i="71"/>
  <c r="P100" i="71"/>
  <c r="P101" i="71"/>
  <c r="P102" i="71"/>
  <c r="P103" i="71"/>
  <c r="P104" i="71"/>
  <c r="P105" i="71"/>
  <c r="P106" i="71"/>
  <c r="P107" i="71"/>
  <c r="P108" i="71"/>
  <c r="P109" i="71"/>
  <c r="P110" i="71"/>
  <c r="P111" i="71"/>
  <c r="P112" i="71"/>
  <c r="P113" i="71"/>
  <c r="P114" i="71"/>
  <c r="P115" i="71"/>
  <c r="P116" i="71"/>
  <c r="P117" i="71"/>
  <c r="P118" i="71"/>
  <c r="P119" i="71"/>
  <c r="P120" i="71"/>
  <c r="P121" i="71"/>
  <c r="P122" i="71"/>
  <c r="P123" i="71"/>
  <c r="P124" i="71"/>
  <c r="P125" i="71"/>
  <c r="P126" i="71"/>
  <c r="P127" i="71"/>
  <c r="P128" i="71"/>
  <c r="P129" i="71"/>
  <c r="P130" i="71"/>
  <c r="P131" i="71"/>
  <c r="P132" i="71"/>
  <c r="P133" i="71"/>
  <c r="P134" i="71"/>
  <c r="P135" i="71"/>
  <c r="P136" i="71"/>
  <c r="P137" i="71"/>
  <c r="P138" i="71"/>
  <c r="P139" i="71"/>
  <c r="P140" i="71"/>
  <c r="P141" i="71"/>
  <c r="P142" i="71"/>
  <c r="P143" i="71"/>
  <c r="P144" i="71"/>
  <c r="P145" i="71"/>
  <c r="P146" i="71"/>
  <c r="P147" i="71"/>
  <c r="P148" i="71"/>
  <c r="P149" i="71"/>
  <c r="P150" i="71"/>
  <c r="P151" i="71"/>
  <c r="P152" i="71"/>
  <c r="P153" i="71"/>
  <c r="P154" i="71"/>
  <c r="P155" i="71"/>
  <c r="P156" i="71"/>
  <c r="P157" i="71"/>
  <c r="P158" i="71"/>
  <c r="P159" i="71"/>
  <c r="P160" i="71"/>
  <c r="P161" i="71"/>
  <c r="P162" i="71"/>
  <c r="P163" i="71"/>
  <c r="P164" i="71"/>
  <c r="P165" i="71"/>
  <c r="P166" i="71"/>
  <c r="P167" i="71"/>
  <c r="P168" i="71"/>
  <c r="P169" i="71"/>
  <c r="P170" i="71"/>
  <c r="P171" i="71"/>
  <c r="P172" i="71"/>
  <c r="P173" i="71"/>
  <c r="P174" i="71"/>
  <c r="P175" i="71"/>
  <c r="P176" i="71"/>
  <c r="P177" i="71"/>
  <c r="P178" i="71"/>
  <c r="P179" i="71"/>
  <c r="P180" i="71"/>
  <c r="P181" i="71"/>
  <c r="P182" i="71"/>
  <c r="P183" i="71"/>
  <c r="P184" i="71"/>
  <c r="P185" i="71"/>
  <c r="P186" i="71"/>
  <c r="P187" i="71"/>
  <c r="P188" i="71"/>
  <c r="P189" i="71"/>
  <c r="P190" i="71"/>
  <c r="P191" i="71"/>
  <c r="P192" i="71"/>
  <c r="P193" i="71"/>
  <c r="P194" i="71"/>
  <c r="P195" i="71"/>
  <c r="P196" i="71"/>
  <c r="P197" i="71"/>
  <c r="P198" i="71"/>
  <c r="P199" i="71"/>
  <c r="P200" i="71"/>
  <c r="P201" i="71"/>
  <c r="P202" i="71"/>
  <c r="P203" i="71"/>
  <c r="P204" i="71"/>
  <c r="P205" i="71"/>
  <c r="P206" i="71"/>
  <c r="P207" i="71"/>
  <c r="P208" i="71"/>
  <c r="P209" i="71"/>
  <c r="P210" i="71"/>
  <c r="P211" i="71"/>
  <c r="P212" i="71"/>
  <c r="P213" i="71"/>
  <c r="P214" i="71"/>
  <c r="P215" i="71"/>
  <c r="P216" i="71"/>
  <c r="P217" i="71"/>
  <c r="P218" i="71"/>
  <c r="P219" i="71"/>
  <c r="P220" i="71"/>
  <c r="P221" i="71"/>
  <c r="P222" i="71"/>
  <c r="P223" i="71"/>
  <c r="P224" i="71"/>
  <c r="P225" i="71"/>
  <c r="P226" i="71"/>
  <c r="P227" i="71"/>
  <c r="P228" i="71"/>
  <c r="P229" i="71"/>
  <c r="P230" i="71"/>
  <c r="P231" i="71"/>
  <c r="P232" i="71"/>
  <c r="P233" i="71"/>
  <c r="P234" i="71"/>
  <c r="P235" i="71"/>
  <c r="P236" i="71"/>
  <c r="P237" i="71"/>
  <c r="P238" i="71"/>
  <c r="P239" i="71"/>
  <c r="P240" i="71"/>
  <c r="P241" i="71"/>
  <c r="P242" i="71"/>
  <c r="P243" i="71"/>
  <c r="P244" i="71"/>
  <c r="P245" i="71"/>
  <c r="P246" i="71"/>
  <c r="P247" i="71"/>
  <c r="P248" i="71"/>
  <c r="P249" i="71"/>
  <c r="P250" i="71"/>
  <c r="P251" i="71"/>
  <c r="P252" i="71"/>
  <c r="P253" i="71"/>
  <c r="P254" i="71"/>
  <c r="P255" i="71"/>
  <c r="P256" i="71"/>
  <c r="P257" i="71"/>
  <c r="P258" i="71"/>
  <c r="P259" i="71"/>
  <c r="P260" i="71"/>
  <c r="P261" i="71"/>
  <c r="P262" i="71"/>
  <c r="P263" i="71"/>
  <c r="P264" i="71"/>
  <c r="P265" i="71"/>
  <c r="P266" i="71"/>
  <c r="P267" i="71"/>
  <c r="P268" i="71"/>
  <c r="P269" i="71"/>
  <c r="P270" i="71"/>
  <c r="P271" i="71"/>
  <c r="P272" i="71"/>
  <c r="P273" i="71"/>
  <c r="P274" i="71"/>
  <c r="P275" i="71"/>
  <c r="P276" i="71"/>
  <c r="P277" i="71"/>
  <c r="P278" i="71"/>
  <c r="P279" i="71"/>
  <c r="P280" i="71"/>
  <c r="P281" i="71"/>
  <c r="P282" i="71"/>
  <c r="P283" i="71"/>
  <c r="P284" i="71"/>
  <c r="P285" i="71"/>
  <c r="P286" i="71"/>
  <c r="P287" i="71"/>
  <c r="P288" i="71"/>
  <c r="P289" i="71"/>
  <c r="P290" i="71"/>
  <c r="P291" i="71"/>
  <c r="P292" i="71"/>
  <c r="P293" i="71"/>
  <c r="P294" i="71"/>
  <c r="P295" i="71"/>
  <c r="P296" i="71"/>
  <c r="P297" i="71"/>
  <c r="P298" i="71"/>
  <c r="P299" i="71"/>
  <c r="P300" i="71"/>
  <c r="P301" i="71"/>
  <c r="P302" i="71"/>
  <c r="P303" i="71"/>
  <c r="P304" i="71"/>
  <c r="P305" i="71"/>
  <c r="P306" i="71"/>
  <c r="P307" i="71"/>
  <c r="P308" i="71"/>
  <c r="P309" i="71"/>
  <c r="P310" i="71"/>
  <c r="P311" i="71"/>
  <c r="P312" i="71"/>
  <c r="P313" i="71"/>
  <c r="P314" i="71"/>
  <c r="P315" i="71"/>
  <c r="P316" i="71"/>
  <c r="P317" i="71"/>
  <c r="P318" i="71"/>
  <c r="P319" i="71"/>
  <c r="P320" i="71"/>
  <c r="P321" i="71"/>
  <c r="P322" i="71"/>
  <c r="P323" i="71"/>
  <c r="P324" i="71"/>
  <c r="P325" i="71"/>
  <c r="P326" i="71"/>
  <c r="P327" i="71"/>
  <c r="P328" i="71"/>
  <c r="P329" i="71"/>
  <c r="P330" i="71"/>
  <c r="P331" i="71"/>
  <c r="P332" i="71"/>
  <c r="P333" i="71"/>
  <c r="P334" i="71"/>
  <c r="P335" i="71"/>
  <c r="P336" i="71"/>
  <c r="P337" i="71"/>
  <c r="P338" i="71"/>
  <c r="P339" i="71"/>
  <c r="P340" i="71"/>
  <c r="P341" i="71"/>
  <c r="P342" i="71"/>
  <c r="P343" i="71"/>
  <c r="P344" i="71"/>
  <c r="P345" i="71"/>
  <c r="P346" i="71"/>
  <c r="P347" i="71"/>
  <c r="P348" i="71"/>
  <c r="P349" i="71"/>
  <c r="P350" i="71"/>
  <c r="P351" i="71"/>
  <c r="P352" i="71"/>
  <c r="P353" i="71"/>
  <c r="P354" i="71"/>
  <c r="P355" i="71"/>
  <c r="P356" i="71"/>
  <c r="P357" i="71"/>
  <c r="P358" i="71"/>
  <c r="P359" i="71"/>
  <c r="P360" i="71"/>
  <c r="P361" i="71"/>
  <c r="P362" i="71"/>
  <c r="P363" i="71"/>
  <c r="P364" i="71"/>
  <c r="P365" i="71"/>
  <c r="P366" i="71"/>
  <c r="P367" i="71"/>
  <c r="P368" i="71"/>
  <c r="P369" i="71"/>
  <c r="P370" i="71"/>
  <c r="P371" i="71"/>
  <c r="P372" i="71"/>
  <c r="P373" i="71"/>
  <c r="P374" i="71"/>
  <c r="P375" i="71"/>
  <c r="P376" i="71"/>
  <c r="P377" i="71"/>
  <c r="P378" i="71"/>
  <c r="P379" i="71"/>
  <c r="P380" i="71"/>
  <c r="P381" i="71"/>
  <c r="P382" i="71"/>
  <c r="P383" i="71"/>
  <c r="P384" i="71"/>
  <c r="P385" i="71"/>
  <c r="P386" i="71"/>
  <c r="P387" i="71"/>
  <c r="P388" i="71"/>
  <c r="P389" i="71"/>
  <c r="P390" i="71"/>
  <c r="P391" i="71"/>
  <c r="P392" i="71"/>
  <c r="P393" i="71"/>
  <c r="P394" i="71"/>
  <c r="P395" i="71"/>
  <c r="P396" i="71"/>
  <c r="P397" i="71"/>
  <c r="P398" i="71"/>
  <c r="P399" i="71"/>
  <c r="P400" i="71"/>
  <c r="P401" i="71"/>
  <c r="P402" i="71"/>
  <c r="P403" i="71"/>
  <c r="P404" i="71"/>
  <c r="P405" i="71"/>
  <c r="P406" i="71"/>
  <c r="P407" i="71"/>
  <c r="P408" i="71"/>
  <c r="P409" i="71"/>
  <c r="P410" i="71"/>
  <c r="P411" i="71"/>
  <c r="P412" i="71"/>
  <c r="P413" i="71"/>
  <c r="P414" i="71"/>
  <c r="P415" i="71"/>
  <c r="P416" i="71"/>
  <c r="P417" i="71"/>
  <c r="P418" i="71"/>
  <c r="P419" i="71"/>
  <c r="P420" i="71"/>
  <c r="P421" i="71"/>
  <c r="P422" i="71"/>
  <c r="P423" i="71"/>
  <c r="P424" i="71"/>
  <c r="P425" i="71"/>
  <c r="P426" i="71"/>
  <c r="P427" i="71"/>
  <c r="P428" i="71"/>
  <c r="P429" i="71"/>
  <c r="P430" i="71"/>
  <c r="P431" i="71"/>
  <c r="P432" i="71"/>
  <c r="P433" i="71"/>
  <c r="P434" i="71"/>
  <c r="P435" i="71"/>
  <c r="P436" i="71"/>
  <c r="P437" i="71"/>
  <c r="P438" i="71"/>
  <c r="P439" i="71"/>
  <c r="P440" i="71"/>
  <c r="P441" i="71"/>
  <c r="P442" i="71"/>
  <c r="P443" i="71"/>
  <c r="P444" i="71"/>
  <c r="P445" i="71"/>
  <c r="P446" i="71"/>
  <c r="P447" i="71"/>
  <c r="P448" i="71"/>
  <c r="P449" i="71"/>
  <c r="P450" i="71"/>
  <c r="P451" i="71"/>
  <c r="P452" i="71"/>
  <c r="P453" i="71"/>
  <c r="P454" i="71"/>
  <c r="P455" i="71"/>
  <c r="P456" i="71"/>
  <c r="P457" i="71"/>
  <c r="P458" i="71"/>
  <c r="P459" i="71"/>
  <c r="P460" i="71"/>
  <c r="P461" i="71"/>
  <c r="P462" i="71"/>
  <c r="P463" i="71"/>
  <c r="P464" i="71"/>
  <c r="P465" i="71"/>
  <c r="P466" i="71"/>
  <c r="P467" i="71"/>
  <c r="P468" i="71"/>
  <c r="P469" i="71"/>
  <c r="P470" i="71"/>
  <c r="P471" i="71"/>
  <c r="P472" i="71"/>
  <c r="P473" i="71"/>
  <c r="P474" i="71"/>
  <c r="P475" i="71"/>
  <c r="P476" i="71"/>
  <c r="P477" i="71"/>
  <c r="P478" i="71"/>
  <c r="P479" i="71"/>
  <c r="P480" i="71"/>
  <c r="P481" i="71"/>
  <c r="P482" i="71"/>
  <c r="P483" i="71"/>
  <c r="P484" i="71"/>
  <c r="P485" i="71"/>
  <c r="P486" i="71"/>
  <c r="P487" i="71"/>
  <c r="P488" i="71"/>
  <c r="P489" i="71"/>
  <c r="P490" i="71"/>
  <c r="P491" i="71"/>
  <c r="P492" i="71"/>
  <c r="P493" i="71"/>
  <c r="P494" i="71"/>
  <c r="P495" i="71"/>
  <c r="P496" i="71"/>
  <c r="P497" i="71"/>
  <c r="P498" i="71"/>
  <c r="P499" i="71"/>
  <c r="P500" i="71"/>
  <c r="P501" i="71"/>
  <c r="P502" i="71"/>
  <c r="P503" i="71"/>
  <c r="P504" i="71"/>
  <c r="P505" i="71"/>
  <c r="P506" i="71"/>
  <c r="P507" i="71"/>
  <c r="P508" i="71"/>
  <c r="P509" i="71"/>
  <c r="P510" i="71"/>
  <c r="P511" i="71"/>
  <c r="P512" i="71"/>
  <c r="P513" i="71"/>
  <c r="P514" i="71"/>
  <c r="P515" i="71"/>
  <c r="P516" i="71"/>
  <c r="P517" i="71"/>
  <c r="P518" i="71"/>
  <c r="P519" i="71"/>
  <c r="P520" i="71"/>
  <c r="P521" i="71"/>
  <c r="P522" i="71"/>
  <c r="P523" i="71"/>
  <c r="P524" i="71"/>
  <c r="P525" i="71"/>
  <c r="P526" i="71"/>
  <c r="P527" i="71"/>
  <c r="P528" i="71"/>
  <c r="P529" i="71"/>
  <c r="P530" i="71"/>
  <c r="P531" i="71"/>
  <c r="P532" i="71"/>
  <c r="P533" i="71"/>
  <c r="P534" i="71"/>
  <c r="P535" i="71"/>
  <c r="P536" i="71"/>
  <c r="P537" i="71"/>
  <c r="P538" i="71"/>
  <c r="P539" i="71"/>
  <c r="P540" i="71"/>
  <c r="P541" i="71"/>
  <c r="P542" i="71"/>
  <c r="P543" i="71"/>
  <c r="P544" i="71"/>
  <c r="P545" i="71"/>
  <c r="P546" i="71"/>
  <c r="P547" i="71"/>
  <c r="P548" i="71"/>
  <c r="P549" i="71"/>
  <c r="P550" i="71"/>
  <c r="P551" i="71"/>
  <c r="P552" i="71"/>
  <c r="P553" i="71"/>
  <c r="P554" i="71"/>
  <c r="P555" i="71"/>
  <c r="P556" i="71"/>
  <c r="P557" i="71"/>
  <c r="P558" i="71"/>
  <c r="P559" i="71"/>
  <c r="P560" i="71"/>
  <c r="P561" i="71"/>
  <c r="P562" i="71"/>
  <c r="P563" i="71"/>
  <c r="P564" i="71"/>
  <c r="P565" i="71"/>
  <c r="P566" i="71"/>
  <c r="P567" i="71"/>
  <c r="P568" i="71"/>
  <c r="P569" i="71"/>
  <c r="P570" i="71"/>
  <c r="P571" i="71"/>
  <c r="P572" i="71"/>
  <c r="P573" i="71"/>
  <c r="P574" i="71"/>
  <c r="P575" i="71"/>
  <c r="P576" i="71"/>
  <c r="P577" i="71"/>
  <c r="P578" i="71"/>
  <c r="P579" i="71"/>
  <c r="P580" i="71"/>
  <c r="P581" i="71"/>
  <c r="P582" i="71"/>
  <c r="P583" i="71"/>
  <c r="P584" i="71"/>
  <c r="P585" i="71"/>
  <c r="P586" i="71"/>
  <c r="P587" i="71"/>
  <c r="P588" i="71"/>
  <c r="P589" i="71"/>
  <c r="P590" i="71"/>
  <c r="P591" i="71"/>
  <c r="P592" i="71"/>
  <c r="P593" i="71"/>
  <c r="P594" i="71"/>
  <c r="P595" i="71"/>
  <c r="P596" i="71"/>
  <c r="P597" i="71"/>
  <c r="P598" i="71"/>
  <c r="P599" i="71"/>
  <c r="P600" i="71"/>
  <c r="P601" i="71"/>
  <c r="P602" i="71"/>
  <c r="P603" i="71"/>
  <c r="P604" i="71"/>
  <c r="P605" i="71"/>
  <c r="P606" i="71"/>
  <c r="P607" i="71"/>
  <c r="P608" i="71"/>
  <c r="P609" i="71"/>
  <c r="P610" i="71"/>
  <c r="P611" i="71"/>
  <c r="P612" i="71"/>
  <c r="P613" i="71"/>
  <c r="P614" i="71"/>
  <c r="P615" i="71"/>
  <c r="P616" i="71"/>
  <c r="P617" i="71"/>
  <c r="P618" i="71"/>
  <c r="P619" i="71"/>
  <c r="P620" i="71"/>
  <c r="P621" i="71"/>
  <c r="P622" i="71"/>
  <c r="P623" i="71"/>
  <c r="P624" i="71"/>
  <c r="P625" i="71"/>
  <c r="P626" i="71"/>
  <c r="P627" i="71"/>
  <c r="P628" i="71"/>
  <c r="P629" i="71"/>
  <c r="P630" i="71"/>
  <c r="P631" i="71"/>
  <c r="P632" i="71"/>
  <c r="P633" i="71"/>
  <c r="P634" i="71"/>
  <c r="P635" i="71"/>
  <c r="P636" i="71"/>
  <c r="P637" i="71"/>
  <c r="P638" i="71"/>
  <c r="P639" i="71"/>
  <c r="P640" i="71"/>
  <c r="P641" i="71"/>
  <c r="P642" i="71"/>
  <c r="P643" i="71"/>
  <c r="P644" i="71"/>
  <c r="P645" i="71"/>
  <c r="P646" i="71"/>
  <c r="P647" i="71"/>
  <c r="P648" i="71"/>
  <c r="P649" i="71"/>
  <c r="P650" i="71"/>
  <c r="P651" i="71"/>
  <c r="P652" i="71"/>
  <c r="P653" i="71"/>
  <c r="P654" i="71"/>
  <c r="P655" i="71"/>
  <c r="P656" i="71"/>
  <c r="P657" i="71"/>
  <c r="P658" i="71"/>
  <c r="P659" i="71"/>
  <c r="P660" i="71"/>
  <c r="P661" i="71"/>
  <c r="P662" i="71"/>
  <c r="P663" i="71"/>
  <c r="P664" i="71"/>
  <c r="P665" i="71"/>
  <c r="P666" i="71"/>
  <c r="P667" i="71"/>
  <c r="P668" i="71"/>
  <c r="P669" i="71"/>
  <c r="P670" i="71"/>
  <c r="P671" i="71"/>
  <c r="P672" i="71"/>
  <c r="P673" i="71"/>
  <c r="P674" i="71"/>
  <c r="P675" i="71"/>
  <c r="P676" i="71"/>
  <c r="P677" i="71"/>
  <c r="P678" i="71"/>
  <c r="P679" i="71"/>
  <c r="P680" i="71"/>
  <c r="P681" i="71"/>
  <c r="P682" i="71"/>
  <c r="P683" i="71"/>
  <c r="P684" i="71"/>
  <c r="P685" i="71"/>
  <c r="P686" i="71"/>
  <c r="P687" i="71"/>
  <c r="P688" i="71"/>
  <c r="P689" i="71"/>
  <c r="P690" i="71"/>
  <c r="P691" i="71"/>
  <c r="P692" i="71"/>
  <c r="P693" i="71"/>
  <c r="P694" i="71"/>
  <c r="P695" i="71"/>
  <c r="P696" i="71"/>
  <c r="P697" i="71"/>
  <c r="P698" i="71"/>
  <c r="P699" i="71"/>
  <c r="P700" i="71"/>
  <c r="P701" i="71"/>
  <c r="P702" i="71"/>
  <c r="P703" i="71"/>
  <c r="P704" i="71"/>
  <c r="P705" i="71"/>
  <c r="P706" i="71"/>
  <c r="P707" i="71"/>
  <c r="P708" i="71"/>
  <c r="P709" i="71"/>
  <c r="P710" i="71"/>
  <c r="P711" i="71"/>
  <c r="P712" i="71"/>
  <c r="P713" i="71"/>
  <c r="P714" i="71"/>
  <c r="P715" i="71"/>
  <c r="P716" i="71"/>
  <c r="P717" i="71"/>
  <c r="P718" i="71"/>
  <c r="P719" i="71"/>
  <c r="P720" i="71"/>
  <c r="P721" i="71"/>
  <c r="P722" i="71"/>
  <c r="P723" i="71"/>
  <c r="P724" i="71"/>
  <c r="P725" i="71"/>
  <c r="P726" i="71"/>
  <c r="P727" i="71"/>
  <c r="P728" i="71"/>
  <c r="P729" i="71"/>
  <c r="P730" i="71"/>
  <c r="P731" i="71"/>
  <c r="P732" i="71"/>
  <c r="P733" i="71"/>
  <c r="P734" i="71"/>
  <c r="P735" i="71"/>
  <c r="P736" i="71"/>
  <c r="P737" i="71"/>
  <c r="P738" i="71"/>
  <c r="P739" i="71"/>
  <c r="P740" i="71"/>
  <c r="P741" i="71"/>
  <c r="P742" i="71"/>
  <c r="P743" i="71"/>
  <c r="P744" i="71"/>
  <c r="P745" i="71"/>
  <c r="P746" i="71"/>
  <c r="P747" i="71"/>
  <c r="P748" i="71"/>
  <c r="P749" i="71"/>
  <c r="P750" i="71"/>
  <c r="P751" i="71"/>
  <c r="P752" i="71"/>
  <c r="P753" i="71"/>
  <c r="P754" i="71"/>
  <c r="P755" i="71"/>
  <c r="P756" i="71"/>
  <c r="P757" i="71"/>
  <c r="P758" i="71"/>
  <c r="P759" i="71"/>
  <c r="P760" i="71"/>
  <c r="P761" i="71"/>
  <c r="P762" i="71"/>
  <c r="P763" i="71"/>
  <c r="P764" i="71"/>
  <c r="P765" i="71"/>
  <c r="P766" i="71"/>
  <c r="P767" i="71"/>
  <c r="P768" i="71"/>
  <c r="P769" i="71"/>
  <c r="P770" i="71"/>
  <c r="P771" i="71"/>
  <c r="P772" i="71"/>
  <c r="P773" i="71"/>
  <c r="P774" i="71"/>
  <c r="P775" i="71"/>
  <c r="P776" i="71"/>
  <c r="P777" i="71"/>
  <c r="P778" i="71"/>
  <c r="P779" i="71"/>
  <c r="P780" i="71"/>
  <c r="P781" i="71"/>
  <c r="P782" i="71"/>
  <c r="P783" i="71"/>
  <c r="P784" i="71"/>
  <c r="P785" i="71"/>
  <c r="P786" i="71"/>
  <c r="P787" i="71"/>
  <c r="P788" i="71"/>
  <c r="P789" i="71"/>
  <c r="P790" i="71"/>
  <c r="P791" i="71"/>
  <c r="P792" i="71"/>
  <c r="P793" i="71"/>
  <c r="P794" i="71"/>
  <c r="P795" i="71"/>
  <c r="P796" i="71"/>
  <c r="P797" i="71"/>
  <c r="P798" i="71"/>
  <c r="P799" i="71"/>
  <c r="P800" i="71"/>
  <c r="P801" i="71"/>
  <c r="P802" i="71"/>
  <c r="P803" i="71"/>
  <c r="P804" i="71"/>
  <c r="P805" i="71"/>
  <c r="P806" i="71"/>
  <c r="P807" i="71"/>
  <c r="P808" i="71"/>
  <c r="P809" i="71"/>
  <c r="P810" i="71"/>
  <c r="P811" i="71"/>
  <c r="P812" i="71"/>
  <c r="P813" i="71"/>
  <c r="P814" i="71"/>
  <c r="P815" i="71"/>
  <c r="P816" i="71"/>
  <c r="P817" i="71"/>
  <c r="P818" i="71"/>
  <c r="P819" i="71"/>
  <c r="P820" i="71"/>
  <c r="P821" i="71"/>
  <c r="P822" i="71"/>
  <c r="P823" i="71"/>
  <c r="P824" i="71"/>
  <c r="P825" i="71"/>
  <c r="P826" i="71"/>
  <c r="P827" i="71"/>
  <c r="P828" i="71"/>
  <c r="P829" i="71"/>
  <c r="P830" i="71"/>
  <c r="P831" i="71"/>
  <c r="P832" i="71"/>
  <c r="P833" i="71"/>
  <c r="P834" i="71"/>
  <c r="P835" i="71"/>
  <c r="P836" i="71"/>
  <c r="P837" i="71"/>
  <c r="P838" i="71"/>
  <c r="P839" i="71"/>
  <c r="P840" i="71"/>
  <c r="P841" i="71"/>
  <c r="P842" i="71"/>
  <c r="P843" i="71"/>
  <c r="P844" i="71"/>
  <c r="P845" i="71"/>
  <c r="P846" i="71"/>
  <c r="P847" i="71"/>
  <c r="P848" i="71"/>
  <c r="P849" i="71"/>
  <c r="P850" i="71"/>
  <c r="P851" i="71"/>
  <c r="P852" i="71"/>
  <c r="P853" i="71"/>
  <c r="P854" i="71"/>
  <c r="P855" i="71"/>
  <c r="P856" i="71"/>
  <c r="P857" i="71"/>
  <c r="P858" i="71"/>
  <c r="P859" i="71"/>
  <c r="P860" i="71"/>
  <c r="P861" i="71"/>
  <c r="P862" i="71"/>
  <c r="P863" i="71"/>
  <c r="P864" i="71"/>
  <c r="P865" i="71"/>
  <c r="P866" i="71"/>
  <c r="P867" i="71"/>
  <c r="P868" i="71"/>
  <c r="P869" i="71"/>
  <c r="P870" i="71"/>
  <c r="P871" i="71"/>
  <c r="P872" i="71"/>
  <c r="P873" i="71"/>
  <c r="P874" i="71"/>
  <c r="P875" i="71"/>
  <c r="P876" i="71"/>
  <c r="P877" i="71"/>
  <c r="P878" i="71"/>
  <c r="P879" i="71"/>
  <c r="P880" i="71"/>
  <c r="P881" i="71"/>
  <c r="P882" i="71"/>
  <c r="P883" i="71"/>
  <c r="P884" i="71"/>
  <c r="P885" i="71"/>
  <c r="P886" i="71"/>
  <c r="P887" i="71"/>
  <c r="P888" i="71"/>
  <c r="P889" i="71"/>
  <c r="P890" i="71"/>
  <c r="P891" i="71"/>
  <c r="P892" i="71"/>
  <c r="P893" i="71"/>
  <c r="P894" i="71"/>
  <c r="P895" i="71"/>
  <c r="P896" i="71"/>
  <c r="P897" i="71"/>
  <c r="P898" i="71"/>
  <c r="P899" i="71"/>
  <c r="P900" i="71"/>
  <c r="P901" i="71"/>
  <c r="P902" i="71"/>
  <c r="P903" i="71"/>
  <c r="P904" i="71"/>
  <c r="P905" i="71"/>
  <c r="P906" i="71"/>
  <c r="P907" i="71"/>
  <c r="P908" i="71"/>
  <c r="P909" i="71"/>
  <c r="P910" i="71"/>
  <c r="P911" i="71"/>
  <c r="P912" i="71"/>
  <c r="P913" i="71"/>
  <c r="P914" i="71"/>
  <c r="P915" i="71"/>
  <c r="P916" i="71"/>
  <c r="P917" i="71"/>
  <c r="P918" i="71"/>
  <c r="P919" i="71"/>
  <c r="P920" i="71"/>
  <c r="P921" i="71"/>
  <c r="P922" i="71"/>
  <c r="P923" i="71"/>
  <c r="P924" i="71"/>
  <c r="P925" i="71"/>
  <c r="P926" i="71"/>
  <c r="P927" i="71"/>
  <c r="P928" i="71"/>
  <c r="P929" i="71"/>
  <c r="P930" i="71"/>
  <c r="P931" i="71"/>
  <c r="P932" i="71"/>
  <c r="P933" i="71"/>
  <c r="P934" i="71"/>
  <c r="P935" i="71"/>
  <c r="P936" i="71"/>
  <c r="P937" i="71"/>
  <c r="P938" i="71"/>
  <c r="P939" i="71"/>
  <c r="P940" i="71"/>
  <c r="P941" i="71"/>
  <c r="P942" i="71"/>
  <c r="P943" i="71"/>
  <c r="P944" i="71"/>
  <c r="P945" i="71"/>
  <c r="P946" i="71"/>
  <c r="P947" i="71"/>
  <c r="P11" i="71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11" i="70"/>
  <c r="P12" i="6"/>
  <c r="P13" i="6"/>
  <c r="P14" i="6"/>
  <c r="P15" i="6"/>
  <c r="P16" i="6"/>
  <c r="P17" i="6"/>
  <c r="P18" i="6"/>
  <c r="P19" i="6"/>
  <c r="P11" i="6"/>
  <c r="P20" i="50" l="1"/>
  <c r="P18" i="61"/>
  <c r="S47" i="56"/>
  <c r="P60" i="57"/>
  <c r="P46" i="52"/>
  <c r="P42" i="45"/>
  <c r="P41" i="43"/>
  <c r="P127" i="41"/>
  <c r="P36" i="70"/>
  <c r="P50" i="11"/>
  <c r="P30" i="67"/>
  <c r="P110" i="38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11" i="40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1" i="4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P25" i="36"/>
  <c r="P26" i="36"/>
  <c r="P11" i="36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P79" i="39"/>
  <c r="P80" i="39"/>
  <c r="P81" i="39"/>
  <c r="P82" i="39"/>
  <c r="P83" i="39"/>
  <c r="P84" i="39"/>
  <c r="P85" i="39"/>
  <c r="P86" i="39"/>
  <c r="P87" i="39"/>
  <c r="P88" i="39"/>
  <c r="P89" i="39"/>
  <c r="P90" i="39"/>
  <c r="P91" i="39"/>
  <c r="P92" i="39"/>
  <c r="P93" i="39"/>
  <c r="P94" i="39"/>
  <c r="P95" i="39"/>
  <c r="P96" i="39"/>
  <c r="P97" i="39"/>
  <c r="P98" i="39"/>
  <c r="P99" i="39"/>
  <c r="P100" i="39"/>
  <c r="P101" i="39"/>
  <c r="P102" i="39"/>
  <c r="P103" i="39"/>
  <c r="P104" i="39"/>
  <c r="P105" i="39"/>
  <c r="P106" i="39"/>
  <c r="P107" i="39"/>
  <c r="P108" i="39"/>
  <c r="P109" i="39"/>
  <c r="P110" i="39"/>
  <c r="P111" i="39"/>
  <c r="P112" i="39"/>
  <c r="P113" i="39"/>
  <c r="P114" i="39"/>
  <c r="P115" i="39"/>
  <c r="P116" i="39"/>
  <c r="P117" i="39"/>
  <c r="P118" i="39"/>
  <c r="P119" i="39"/>
  <c r="P120" i="39"/>
  <c r="P121" i="39"/>
  <c r="P122" i="39"/>
  <c r="P123" i="39"/>
  <c r="P124" i="39"/>
  <c r="P125" i="39"/>
  <c r="P126" i="39"/>
  <c r="P127" i="39"/>
  <c r="P128" i="39"/>
  <c r="P129" i="39"/>
  <c r="P130" i="39"/>
  <c r="P131" i="39"/>
  <c r="P132" i="39"/>
  <c r="P133" i="39"/>
  <c r="P134" i="39"/>
  <c r="P135" i="39"/>
  <c r="P136" i="39"/>
  <c r="P137" i="39"/>
  <c r="P138" i="39"/>
  <c r="P139" i="39"/>
  <c r="P140" i="39"/>
  <c r="P141" i="39"/>
  <c r="P142" i="39"/>
  <c r="P143" i="39"/>
  <c r="P144" i="39"/>
  <c r="P145" i="39"/>
  <c r="P146" i="39"/>
  <c r="P147" i="39"/>
  <c r="P148" i="39"/>
  <c r="P149" i="39"/>
  <c r="P150" i="39"/>
  <c r="P151" i="39"/>
  <c r="P152" i="39"/>
  <c r="P153" i="39"/>
  <c r="P154" i="39"/>
  <c r="P155" i="39"/>
  <c r="P156" i="39"/>
  <c r="P157" i="39"/>
  <c r="P158" i="39"/>
  <c r="P159" i="39"/>
  <c r="P160" i="39"/>
  <c r="P161" i="39"/>
  <c r="P162" i="39"/>
  <c r="P163" i="39"/>
  <c r="P164" i="39"/>
  <c r="P165" i="39"/>
  <c r="P166" i="39"/>
  <c r="P167" i="39"/>
  <c r="P168" i="39"/>
  <c r="P169" i="39"/>
  <c r="P170" i="39"/>
  <c r="P171" i="39"/>
  <c r="P172" i="39"/>
  <c r="P173" i="39"/>
  <c r="P174" i="39"/>
  <c r="P175" i="39"/>
  <c r="P176" i="39"/>
  <c r="P177" i="39"/>
  <c r="P178" i="39"/>
  <c r="P179" i="39"/>
  <c r="P180" i="39"/>
  <c r="P181" i="39"/>
  <c r="P182" i="39"/>
  <c r="P183" i="39"/>
  <c r="P184" i="39"/>
  <c r="P185" i="39"/>
  <c r="P186" i="39"/>
  <c r="P187" i="39"/>
  <c r="P188" i="39"/>
  <c r="P189" i="39"/>
  <c r="P190" i="39"/>
  <c r="P191" i="39"/>
  <c r="P192" i="39"/>
  <c r="P193" i="39"/>
  <c r="P194" i="39"/>
  <c r="P195" i="39"/>
  <c r="P196" i="39"/>
  <c r="P197" i="39"/>
  <c r="P198" i="39"/>
  <c r="P199" i="39"/>
  <c r="P200" i="39"/>
  <c r="P201" i="39"/>
  <c r="P202" i="39"/>
  <c r="P203" i="39"/>
  <c r="P204" i="39"/>
  <c r="P205" i="39"/>
  <c r="P206" i="39"/>
  <c r="P207" i="39"/>
  <c r="P208" i="39"/>
  <c r="P209" i="39"/>
  <c r="P210" i="39"/>
  <c r="P211" i="39"/>
  <c r="P212" i="39"/>
  <c r="P213" i="39"/>
  <c r="P214" i="39"/>
  <c r="P215" i="39"/>
  <c r="P216" i="39"/>
  <c r="P217" i="39"/>
  <c r="P218" i="39"/>
  <c r="P219" i="39"/>
  <c r="P220" i="39"/>
  <c r="P221" i="39"/>
  <c r="P222" i="39"/>
  <c r="P223" i="39"/>
  <c r="P224" i="39"/>
  <c r="P225" i="39"/>
  <c r="P226" i="39"/>
  <c r="P227" i="39"/>
  <c r="P228" i="39"/>
  <c r="P229" i="39"/>
  <c r="P230" i="39"/>
  <c r="P231" i="39"/>
  <c r="P232" i="39"/>
  <c r="P233" i="39"/>
  <c r="P234" i="39"/>
  <c r="P235" i="39"/>
  <c r="P236" i="39"/>
  <c r="P237" i="39"/>
  <c r="P238" i="39"/>
  <c r="P239" i="39"/>
  <c r="P240" i="39"/>
  <c r="P241" i="39"/>
  <c r="P242" i="39"/>
  <c r="P243" i="39"/>
  <c r="P244" i="39"/>
  <c r="P245" i="39"/>
  <c r="P246" i="39"/>
  <c r="P247" i="39"/>
  <c r="P248" i="39"/>
  <c r="P249" i="39"/>
  <c r="P250" i="39"/>
  <c r="P251" i="39"/>
  <c r="P252" i="39"/>
  <c r="P253" i="39"/>
  <c r="P254" i="39"/>
  <c r="P255" i="39"/>
  <c r="P256" i="39"/>
  <c r="P257" i="39"/>
  <c r="P258" i="39"/>
  <c r="P259" i="39"/>
  <c r="P260" i="39"/>
  <c r="P261" i="39"/>
  <c r="P262" i="39"/>
  <c r="P263" i="39"/>
  <c r="P264" i="39"/>
  <c r="P265" i="39"/>
  <c r="P266" i="39"/>
  <c r="P267" i="39"/>
  <c r="P268" i="39"/>
  <c r="P269" i="39"/>
  <c r="P270" i="39"/>
  <c r="P271" i="39"/>
  <c r="P272" i="39"/>
  <c r="P273" i="39"/>
  <c r="P274" i="39"/>
  <c r="P275" i="39"/>
  <c r="P276" i="39"/>
  <c r="P277" i="39"/>
  <c r="P278" i="39"/>
  <c r="P279" i="39"/>
  <c r="P280" i="39"/>
  <c r="P281" i="39"/>
  <c r="P282" i="39"/>
  <c r="P283" i="39"/>
  <c r="P284" i="39"/>
  <c r="P285" i="39"/>
  <c r="P286" i="39"/>
  <c r="P287" i="39"/>
  <c r="P288" i="39"/>
  <c r="P289" i="39"/>
  <c r="P290" i="39"/>
  <c r="P291" i="39"/>
  <c r="P292" i="39"/>
  <c r="P293" i="39"/>
  <c r="P294" i="39"/>
  <c r="P295" i="39"/>
  <c r="P296" i="39"/>
  <c r="P297" i="39"/>
  <c r="P298" i="39"/>
  <c r="P299" i="39"/>
  <c r="P300" i="39"/>
  <c r="P301" i="39"/>
  <c r="P302" i="39"/>
  <c r="P303" i="39"/>
  <c r="P304" i="39"/>
  <c r="P305" i="39"/>
  <c r="P306" i="39"/>
  <c r="P307" i="39"/>
  <c r="P308" i="39"/>
  <c r="P309" i="39"/>
  <c r="P310" i="39"/>
  <c r="P311" i="39"/>
  <c r="P312" i="39"/>
  <c r="P313" i="39"/>
  <c r="P314" i="39"/>
  <c r="P315" i="39"/>
  <c r="P316" i="39"/>
  <c r="P317" i="39"/>
  <c r="P318" i="39"/>
  <c r="P319" i="39"/>
  <c r="P320" i="39"/>
  <c r="P321" i="39"/>
  <c r="P322" i="39"/>
  <c r="P323" i="39"/>
  <c r="P324" i="39"/>
  <c r="P325" i="39"/>
  <c r="P326" i="39"/>
  <c r="P327" i="39"/>
  <c r="P328" i="39"/>
  <c r="P329" i="39"/>
  <c r="P330" i="39"/>
  <c r="P331" i="39"/>
  <c r="P332" i="39"/>
  <c r="P333" i="39"/>
  <c r="P334" i="39"/>
  <c r="P335" i="39"/>
  <c r="P336" i="39"/>
  <c r="P337" i="39"/>
  <c r="P338" i="39"/>
  <c r="P339" i="39"/>
  <c r="P340" i="39"/>
  <c r="P341" i="39"/>
  <c r="P342" i="39"/>
  <c r="P343" i="39"/>
  <c r="P344" i="39"/>
  <c r="P345" i="39"/>
  <c r="P346" i="39"/>
  <c r="P347" i="39"/>
  <c r="P348" i="39"/>
  <c r="P349" i="39"/>
  <c r="P350" i="39"/>
  <c r="P351" i="39"/>
  <c r="P352" i="39"/>
  <c r="P353" i="39"/>
  <c r="P354" i="39"/>
  <c r="P355" i="39"/>
  <c r="P356" i="39"/>
  <c r="P357" i="39"/>
  <c r="P358" i="39"/>
  <c r="P359" i="39"/>
  <c r="P360" i="39"/>
  <c r="P361" i="39"/>
  <c r="P362" i="39"/>
  <c r="P363" i="39"/>
  <c r="P364" i="39"/>
  <c r="P365" i="39"/>
  <c r="P366" i="39"/>
  <c r="P367" i="39"/>
  <c r="P368" i="39"/>
  <c r="P369" i="39"/>
  <c r="P370" i="39"/>
  <c r="P371" i="39"/>
  <c r="P372" i="39"/>
  <c r="P373" i="39"/>
  <c r="P374" i="39"/>
  <c r="P375" i="39"/>
  <c r="P376" i="39"/>
  <c r="P377" i="39"/>
  <c r="P378" i="39"/>
  <c r="P379" i="39"/>
  <c r="P380" i="39"/>
  <c r="P381" i="39"/>
  <c r="P382" i="39"/>
  <c r="P383" i="39"/>
  <c r="P384" i="39"/>
  <c r="P385" i="39"/>
  <c r="P386" i="39"/>
  <c r="P387" i="39"/>
  <c r="P388" i="39"/>
  <c r="P389" i="39"/>
  <c r="P390" i="39"/>
  <c r="P391" i="39"/>
  <c r="P392" i="39"/>
  <c r="P393" i="39"/>
  <c r="P394" i="39"/>
  <c r="P395" i="39"/>
  <c r="P396" i="39"/>
  <c r="P397" i="39"/>
  <c r="P398" i="39"/>
  <c r="P399" i="39"/>
  <c r="P400" i="39"/>
  <c r="P401" i="39"/>
  <c r="P402" i="39"/>
  <c r="P403" i="39"/>
  <c r="P404" i="39"/>
  <c r="P405" i="39"/>
  <c r="P406" i="39"/>
  <c r="P407" i="39"/>
  <c r="P408" i="39"/>
  <c r="P409" i="39"/>
  <c r="P410" i="39"/>
  <c r="P411" i="39"/>
  <c r="P412" i="39"/>
  <c r="P413" i="39"/>
  <c r="P414" i="39"/>
  <c r="P415" i="39"/>
  <c r="P416" i="39"/>
  <c r="P417" i="39"/>
  <c r="P418" i="39"/>
  <c r="P419" i="39"/>
  <c r="P420" i="39"/>
  <c r="P421" i="39"/>
  <c r="P422" i="39"/>
  <c r="P423" i="39"/>
  <c r="P424" i="39"/>
  <c r="P425" i="39"/>
  <c r="P426" i="39"/>
  <c r="P427" i="39"/>
  <c r="P428" i="39"/>
  <c r="P429" i="39"/>
  <c r="P430" i="39"/>
  <c r="P431" i="39"/>
  <c r="P432" i="39"/>
  <c r="P433" i="39"/>
  <c r="P434" i="39"/>
  <c r="P435" i="39"/>
  <c r="P436" i="39"/>
  <c r="P437" i="39"/>
  <c r="P438" i="39"/>
  <c r="P439" i="39"/>
  <c r="P440" i="39"/>
  <c r="P441" i="39"/>
  <c r="P442" i="39"/>
  <c r="P443" i="39"/>
  <c r="P444" i="39"/>
  <c r="P445" i="39"/>
  <c r="P446" i="39"/>
  <c r="P447" i="39"/>
  <c r="P448" i="39"/>
  <c r="P449" i="39"/>
  <c r="P450" i="39"/>
  <c r="P451" i="39"/>
  <c r="P452" i="39"/>
  <c r="P453" i="39"/>
  <c r="P454" i="39"/>
  <c r="P455" i="39"/>
  <c r="P456" i="39"/>
  <c r="P457" i="39"/>
  <c r="P458" i="39"/>
  <c r="P459" i="39"/>
  <c r="P460" i="39"/>
  <c r="P461" i="39"/>
  <c r="P462" i="39"/>
  <c r="P463" i="39"/>
  <c r="P464" i="39"/>
  <c r="P465" i="39"/>
  <c r="P466" i="39"/>
  <c r="P467" i="39"/>
  <c r="P468" i="39"/>
  <c r="P469" i="39"/>
  <c r="P470" i="39"/>
  <c r="P471" i="39"/>
  <c r="P472" i="39"/>
  <c r="P473" i="39"/>
  <c r="P474" i="39"/>
  <c r="P475" i="39"/>
  <c r="P476" i="39"/>
  <c r="P477" i="39"/>
  <c r="P478" i="39"/>
  <c r="P479" i="39"/>
  <c r="P480" i="39"/>
  <c r="P481" i="39"/>
  <c r="P482" i="39"/>
  <c r="P483" i="39"/>
  <c r="P484" i="39"/>
  <c r="P485" i="39"/>
  <c r="P486" i="39"/>
  <c r="P487" i="39"/>
  <c r="P488" i="39"/>
  <c r="P489" i="39"/>
  <c r="P490" i="39"/>
  <c r="P491" i="39"/>
  <c r="P492" i="39"/>
  <c r="P493" i="39"/>
  <c r="P494" i="39"/>
  <c r="P495" i="39"/>
  <c r="P496" i="39"/>
  <c r="P497" i="39"/>
  <c r="P498" i="39"/>
  <c r="P499" i="39"/>
  <c r="P500" i="39"/>
  <c r="P501" i="39"/>
  <c r="P502" i="39"/>
  <c r="P503" i="39"/>
  <c r="P504" i="39"/>
  <c r="P505" i="39"/>
  <c r="P506" i="39"/>
  <c r="P507" i="39"/>
  <c r="P508" i="39"/>
  <c r="P509" i="39"/>
  <c r="P510" i="39"/>
  <c r="P511" i="39"/>
  <c r="P512" i="39"/>
  <c r="P513" i="39"/>
  <c r="P514" i="39"/>
  <c r="P515" i="39"/>
  <c r="P516" i="39"/>
  <c r="P517" i="39"/>
  <c r="P518" i="39"/>
  <c r="P519" i="39"/>
  <c r="P520" i="39"/>
  <c r="P521" i="39"/>
  <c r="P522" i="39"/>
  <c r="P523" i="39"/>
  <c r="P524" i="39"/>
  <c r="P525" i="39"/>
  <c r="P526" i="39"/>
  <c r="P527" i="39"/>
  <c r="P528" i="39"/>
  <c r="P529" i="39"/>
  <c r="P530" i="39"/>
  <c r="P531" i="39"/>
  <c r="P532" i="39"/>
  <c r="P533" i="39"/>
  <c r="P534" i="39"/>
  <c r="P535" i="39"/>
  <c r="P536" i="39"/>
  <c r="P537" i="39"/>
  <c r="P538" i="39"/>
  <c r="P539" i="39"/>
  <c r="P540" i="39"/>
  <c r="P541" i="39"/>
  <c r="P542" i="39"/>
  <c r="P543" i="39"/>
  <c r="P544" i="39"/>
  <c r="P545" i="39"/>
  <c r="P546" i="39"/>
  <c r="P547" i="39"/>
  <c r="P548" i="39"/>
  <c r="P549" i="39"/>
  <c r="P550" i="39"/>
  <c r="P551" i="39"/>
  <c r="P552" i="39"/>
  <c r="P553" i="39"/>
  <c r="P554" i="39"/>
  <c r="P555" i="39"/>
  <c r="P556" i="39"/>
  <c r="P557" i="39"/>
  <c r="P558" i="39"/>
  <c r="P559" i="39"/>
  <c r="P560" i="39"/>
  <c r="P561" i="39"/>
  <c r="P562" i="39"/>
  <c r="P563" i="39"/>
  <c r="P564" i="39"/>
  <c r="P565" i="39"/>
  <c r="P566" i="39"/>
  <c r="P567" i="39"/>
  <c r="P568" i="39"/>
  <c r="P569" i="39"/>
  <c r="P570" i="39"/>
  <c r="P571" i="39"/>
  <c r="P572" i="39"/>
  <c r="P573" i="39"/>
  <c r="P574" i="39"/>
  <c r="P575" i="39"/>
  <c r="P576" i="39"/>
  <c r="P577" i="39"/>
  <c r="P578" i="39"/>
  <c r="P579" i="39"/>
  <c r="P580" i="39"/>
  <c r="P581" i="39"/>
  <c r="P582" i="39"/>
  <c r="P583" i="39"/>
  <c r="P584" i="39"/>
  <c r="P585" i="39"/>
  <c r="P586" i="39"/>
  <c r="P587" i="39"/>
  <c r="P588" i="39"/>
  <c r="P589" i="39"/>
  <c r="P590" i="39"/>
  <c r="P591" i="39"/>
  <c r="P592" i="39"/>
  <c r="P593" i="39"/>
  <c r="P594" i="39"/>
  <c r="P595" i="39"/>
  <c r="P596" i="39"/>
  <c r="P597" i="39"/>
  <c r="P598" i="39"/>
  <c r="P599" i="39"/>
  <c r="P600" i="39"/>
  <c r="P601" i="39"/>
  <c r="P602" i="39"/>
  <c r="P603" i="39"/>
  <c r="P604" i="39"/>
  <c r="P605" i="39"/>
  <c r="P606" i="39"/>
  <c r="P607" i="39"/>
  <c r="P608" i="39"/>
  <c r="P609" i="39"/>
  <c r="P610" i="39"/>
  <c r="P611" i="39"/>
  <c r="P612" i="39"/>
  <c r="P613" i="39"/>
  <c r="P614" i="39"/>
  <c r="P615" i="39"/>
  <c r="P616" i="39"/>
  <c r="P617" i="39"/>
  <c r="P618" i="39"/>
  <c r="P619" i="39"/>
  <c r="P620" i="39"/>
  <c r="P621" i="39"/>
  <c r="P622" i="39"/>
  <c r="P623" i="39"/>
  <c r="P624" i="39"/>
  <c r="P625" i="39"/>
  <c r="P626" i="39"/>
  <c r="P627" i="39"/>
  <c r="P628" i="39"/>
  <c r="P629" i="39"/>
  <c r="P630" i="39"/>
  <c r="P631" i="39"/>
  <c r="P632" i="39"/>
  <c r="P633" i="39"/>
  <c r="P634" i="39"/>
  <c r="P635" i="39"/>
  <c r="P636" i="39"/>
  <c r="P637" i="39"/>
  <c r="P638" i="39"/>
  <c r="P639" i="39"/>
  <c r="P640" i="39"/>
  <c r="P641" i="39"/>
  <c r="P642" i="39"/>
  <c r="P643" i="39"/>
  <c r="P644" i="39"/>
  <c r="P645" i="39"/>
  <c r="P646" i="39"/>
  <c r="P647" i="39"/>
  <c r="P648" i="39"/>
  <c r="P649" i="39"/>
  <c r="P650" i="39"/>
  <c r="P651" i="39"/>
  <c r="P652" i="39"/>
  <c r="P653" i="39"/>
  <c r="P654" i="39"/>
  <c r="P655" i="39"/>
  <c r="P656" i="39"/>
  <c r="P657" i="39"/>
  <c r="P658" i="39"/>
  <c r="P659" i="39"/>
  <c r="P660" i="39"/>
  <c r="P661" i="39"/>
  <c r="P662" i="39"/>
  <c r="P663" i="39"/>
  <c r="P664" i="39"/>
  <c r="P665" i="39"/>
  <c r="P666" i="39"/>
  <c r="P667" i="39"/>
  <c r="P668" i="39"/>
  <c r="P669" i="39"/>
  <c r="P670" i="39"/>
  <c r="P671" i="39"/>
  <c r="P672" i="39"/>
  <c r="P673" i="39"/>
  <c r="P674" i="39"/>
  <c r="P675" i="39"/>
  <c r="P676" i="39"/>
  <c r="P677" i="39"/>
  <c r="P678" i="39"/>
  <c r="P679" i="39"/>
  <c r="P680" i="39"/>
  <c r="P681" i="39"/>
  <c r="P682" i="39"/>
  <c r="P683" i="39"/>
  <c r="P684" i="39"/>
  <c r="P685" i="39"/>
  <c r="P686" i="39"/>
  <c r="P687" i="39"/>
  <c r="P688" i="39"/>
  <c r="P689" i="39"/>
  <c r="P690" i="39"/>
  <c r="P691" i="39"/>
  <c r="P692" i="39"/>
  <c r="P693" i="39"/>
  <c r="P694" i="39"/>
  <c r="P695" i="39"/>
  <c r="P696" i="39"/>
  <c r="P697" i="39"/>
  <c r="P698" i="39"/>
  <c r="P699" i="39"/>
  <c r="P700" i="39"/>
  <c r="P701" i="39"/>
  <c r="P702" i="39"/>
  <c r="P703" i="39"/>
  <c r="P704" i="39"/>
  <c r="P705" i="39"/>
  <c r="P706" i="39"/>
  <c r="P707" i="39"/>
  <c r="P708" i="39"/>
  <c r="P709" i="39"/>
  <c r="P710" i="39"/>
  <c r="P711" i="39"/>
  <c r="P712" i="39"/>
  <c r="P713" i="39"/>
  <c r="P714" i="39"/>
  <c r="P715" i="39"/>
  <c r="P716" i="39"/>
  <c r="P717" i="39"/>
  <c r="P718" i="39"/>
  <c r="P719" i="39"/>
  <c r="P720" i="39"/>
  <c r="P721" i="39"/>
  <c r="P722" i="39"/>
  <c r="P723" i="39"/>
  <c r="P724" i="39"/>
  <c r="P725" i="39"/>
  <c r="P726" i="39"/>
  <c r="P727" i="39"/>
  <c r="P728" i="39"/>
  <c r="P729" i="39"/>
  <c r="P730" i="39"/>
  <c r="P731" i="39"/>
  <c r="P732" i="39"/>
  <c r="P733" i="39"/>
  <c r="P734" i="39"/>
  <c r="P735" i="39"/>
  <c r="P736" i="39"/>
  <c r="P737" i="39"/>
  <c r="P738" i="39"/>
  <c r="P739" i="39"/>
  <c r="P740" i="39"/>
  <c r="P741" i="39"/>
  <c r="P742" i="39"/>
  <c r="P743" i="39"/>
  <c r="P744" i="39"/>
  <c r="P745" i="39"/>
  <c r="P746" i="39"/>
  <c r="P747" i="39"/>
  <c r="P748" i="39"/>
  <c r="P749" i="39"/>
  <c r="P750" i="39"/>
  <c r="P751" i="39"/>
  <c r="P752" i="39"/>
  <c r="P753" i="39"/>
  <c r="P754" i="39"/>
  <c r="P755" i="39"/>
  <c r="P756" i="39"/>
  <c r="P757" i="39"/>
  <c r="P758" i="39"/>
  <c r="P759" i="39"/>
  <c r="P760" i="39"/>
  <c r="P761" i="39"/>
  <c r="P762" i="39"/>
  <c r="P763" i="39"/>
  <c r="P764" i="39"/>
  <c r="P765" i="39"/>
  <c r="P766" i="39"/>
  <c r="P767" i="39"/>
  <c r="P768" i="39"/>
  <c r="P769" i="39"/>
  <c r="P770" i="39"/>
  <c r="P771" i="39"/>
  <c r="P772" i="39"/>
  <c r="P773" i="39"/>
  <c r="P774" i="39"/>
  <c r="P775" i="39"/>
  <c r="P776" i="39"/>
  <c r="P777" i="39"/>
  <c r="P778" i="39"/>
  <c r="P779" i="39"/>
  <c r="P780" i="39"/>
  <c r="P781" i="39"/>
  <c r="P782" i="39"/>
  <c r="P783" i="39"/>
  <c r="P784" i="39"/>
  <c r="P785" i="39"/>
  <c r="P786" i="39"/>
  <c r="P787" i="39"/>
  <c r="P788" i="39"/>
  <c r="P789" i="39"/>
  <c r="P790" i="39"/>
  <c r="P791" i="39"/>
  <c r="P792" i="39"/>
  <c r="P793" i="39"/>
  <c r="P794" i="39"/>
  <c r="P795" i="39"/>
  <c r="P796" i="39"/>
  <c r="P797" i="39"/>
  <c r="P798" i="39"/>
  <c r="P799" i="39"/>
  <c r="P800" i="39"/>
  <c r="P801" i="39"/>
  <c r="P802" i="39"/>
  <c r="P803" i="39"/>
  <c r="P804" i="39"/>
  <c r="P805" i="39"/>
  <c r="P806" i="39"/>
  <c r="P807" i="39"/>
  <c r="P808" i="39"/>
  <c r="P809" i="39"/>
  <c r="P810" i="39"/>
  <c r="P811" i="39"/>
  <c r="P812" i="39"/>
  <c r="P813" i="39"/>
  <c r="P814" i="39"/>
  <c r="P815" i="39"/>
  <c r="P816" i="39"/>
  <c r="P817" i="39"/>
  <c r="P818" i="39"/>
  <c r="P819" i="39"/>
  <c r="P820" i="39"/>
  <c r="P821" i="39"/>
  <c r="P822" i="39"/>
  <c r="P823" i="39"/>
  <c r="P824" i="39"/>
  <c r="P825" i="39"/>
  <c r="P826" i="39"/>
  <c r="P827" i="39"/>
  <c r="P828" i="39"/>
  <c r="P829" i="39"/>
  <c r="P830" i="39"/>
  <c r="P831" i="39"/>
  <c r="P832" i="39"/>
  <c r="P833" i="39"/>
  <c r="P834" i="39"/>
  <c r="P835" i="39"/>
  <c r="P836" i="39"/>
  <c r="P837" i="39"/>
  <c r="P838" i="39"/>
  <c r="P839" i="39"/>
  <c r="P840" i="39"/>
  <c r="P841" i="39"/>
  <c r="P842" i="39"/>
  <c r="P843" i="39"/>
  <c r="P844" i="39"/>
  <c r="P845" i="39"/>
  <c r="P846" i="39"/>
  <c r="P847" i="39"/>
  <c r="P848" i="39"/>
  <c r="P849" i="39"/>
  <c r="P850" i="39"/>
  <c r="P851" i="39"/>
  <c r="P852" i="39"/>
  <c r="P853" i="39"/>
  <c r="P854" i="39"/>
  <c r="P855" i="39"/>
  <c r="P856" i="39"/>
  <c r="P857" i="39"/>
  <c r="P858" i="39"/>
  <c r="P859" i="39"/>
  <c r="P860" i="39"/>
  <c r="P861" i="39"/>
  <c r="P862" i="39"/>
  <c r="P863" i="39"/>
  <c r="P864" i="39"/>
  <c r="P865" i="39"/>
  <c r="P866" i="39"/>
  <c r="P867" i="39"/>
  <c r="P868" i="39"/>
  <c r="P869" i="39"/>
  <c r="P870" i="39"/>
  <c r="P871" i="39"/>
  <c r="P872" i="39"/>
  <c r="P873" i="39"/>
  <c r="P874" i="39"/>
  <c r="P875" i="39"/>
  <c r="P876" i="39"/>
  <c r="P877" i="39"/>
  <c r="P878" i="39"/>
  <c r="P879" i="39"/>
  <c r="P880" i="39"/>
  <c r="P881" i="39"/>
  <c r="P882" i="39"/>
  <c r="P883" i="39"/>
  <c r="P884" i="39"/>
  <c r="P885" i="39"/>
  <c r="P886" i="39"/>
  <c r="P887" i="39"/>
  <c r="P888" i="39"/>
  <c r="P889" i="39"/>
  <c r="P890" i="39"/>
  <c r="P891" i="39"/>
  <c r="P892" i="39"/>
  <c r="P893" i="39"/>
  <c r="P894" i="39"/>
  <c r="P895" i="39"/>
  <c r="P896" i="39"/>
  <c r="P897" i="39"/>
  <c r="P898" i="39"/>
  <c r="P899" i="39"/>
  <c r="P900" i="39"/>
  <c r="P901" i="39"/>
  <c r="P902" i="39"/>
  <c r="P903" i="39"/>
  <c r="P904" i="39"/>
  <c r="P905" i="39"/>
  <c r="P906" i="39"/>
  <c r="P907" i="39"/>
  <c r="P908" i="39"/>
  <c r="P909" i="39"/>
  <c r="P910" i="39"/>
  <c r="P911" i="39"/>
  <c r="P912" i="39"/>
  <c r="P913" i="39"/>
  <c r="P914" i="39"/>
  <c r="P915" i="39"/>
  <c r="P916" i="39"/>
  <c r="P917" i="39"/>
  <c r="P918" i="39"/>
  <c r="P919" i="39"/>
  <c r="P920" i="39"/>
  <c r="P921" i="39"/>
  <c r="P922" i="39"/>
  <c r="P923" i="39"/>
  <c r="P924" i="39"/>
  <c r="P925" i="39"/>
  <c r="P926" i="39"/>
  <c r="P927" i="39"/>
  <c r="P928" i="39"/>
  <c r="P929" i="39"/>
  <c r="P930" i="39"/>
  <c r="P931" i="39"/>
  <c r="P932" i="39"/>
  <c r="P933" i="39"/>
  <c r="P934" i="39"/>
  <c r="P935" i="39"/>
  <c r="P936" i="39"/>
  <c r="P937" i="39"/>
  <c r="P938" i="39"/>
  <c r="P939" i="39"/>
  <c r="P940" i="39"/>
  <c r="P941" i="39"/>
  <c r="P942" i="39"/>
  <c r="P943" i="39"/>
  <c r="P944" i="39"/>
  <c r="P945" i="39"/>
  <c r="P946" i="39"/>
  <c r="P947" i="39"/>
  <c r="P948" i="39"/>
  <c r="P949" i="39"/>
  <c r="P950" i="39"/>
  <c r="P951" i="39"/>
  <c r="P952" i="39"/>
  <c r="P953" i="39"/>
  <c r="P954" i="39"/>
  <c r="P955" i="39"/>
  <c r="P956" i="39"/>
  <c r="P957" i="39"/>
  <c r="P958" i="39"/>
  <c r="P959" i="39"/>
  <c r="P960" i="39"/>
  <c r="P961" i="39"/>
  <c r="P962" i="39"/>
  <c r="P963" i="39"/>
  <c r="P964" i="39"/>
  <c r="P965" i="39"/>
  <c r="P966" i="39"/>
  <c r="P967" i="39"/>
  <c r="P968" i="39"/>
  <c r="P969" i="39"/>
  <c r="P970" i="39"/>
  <c r="P971" i="39"/>
  <c r="P972" i="39"/>
  <c r="P973" i="39"/>
  <c r="P974" i="39"/>
  <c r="P975" i="39"/>
  <c r="P976" i="39"/>
  <c r="P977" i="39"/>
  <c r="P978" i="39"/>
  <c r="P979" i="39"/>
  <c r="P980" i="39"/>
  <c r="P981" i="39"/>
  <c r="P982" i="39"/>
  <c r="P983" i="39"/>
  <c r="P984" i="39"/>
  <c r="P985" i="39"/>
  <c r="P986" i="39"/>
  <c r="P987" i="39"/>
  <c r="P988" i="39"/>
  <c r="P989" i="39"/>
  <c r="P990" i="39"/>
  <c r="P991" i="39"/>
  <c r="P992" i="39"/>
  <c r="P993" i="39"/>
  <c r="P994" i="39"/>
  <c r="P995" i="39"/>
  <c r="P996" i="39"/>
  <c r="P997" i="39"/>
  <c r="P998" i="39"/>
  <c r="P999" i="39"/>
  <c r="P1000" i="39"/>
  <c r="P1001" i="39"/>
  <c r="P1002" i="39"/>
  <c r="P1003" i="39"/>
  <c r="P1004" i="39"/>
  <c r="P1005" i="39"/>
  <c r="P1006" i="39"/>
  <c r="P1007" i="39"/>
  <c r="P1008" i="39"/>
  <c r="P1009" i="39"/>
  <c r="P1010" i="39"/>
  <c r="P1011" i="39"/>
  <c r="P1012" i="39"/>
  <c r="P1013" i="39"/>
  <c r="P1014" i="39"/>
  <c r="P1015" i="39"/>
  <c r="P1016" i="39"/>
  <c r="P1017" i="39"/>
  <c r="P1018" i="39"/>
  <c r="P1019" i="39"/>
  <c r="P1020" i="39"/>
  <c r="P1021" i="39"/>
  <c r="P1022" i="39"/>
  <c r="P1023" i="39"/>
  <c r="P1024" i="39"/>
  <c r="P1025" i="39"/>
  <c r="P1026" i="39"/>
  <c r="P11" i="39"/>
  <c r="P1027" i="39" l="1"/>
  <c r="P38" i="40"/>
  <c r="P125" i="4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160" i="35"/>
  <c r="P161" i="35"/>
  <c r="P162" i="35"/>
  <c r="P163" i="35"/>
  <c r="P164" i="35"/>
  <c r="P165" i="35"/>
  <c r="P166" i="35"/>
  <c r="P167" i="35"/>
  <c r="P168" i="35"/>
  <c r="P169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4" i="35"/>
  <c r="P185" i="35"/>
  <c r="P186" i="35"/>
  <c r="P187" i="35"/>
  <c r="P188" i="35"/>
  <c r="P189" i="35"/>
  <c r="P190" i="35"/>
  <c r="P191" i="35"/>
  <c r="P192" i="35"/>
  <c r="P193" i="35"/>
  <c r="P194" i="35"/>
  <c r="P195" i="35"/>
  <c r="P196" i="35"/>
  <c r="P197" i="35"/>
  <c r="P198" i="35"/>
  <c r="P199" i="35"/>
  <c r="P200" i="35"/>
  <c r="P201" i="35"/>
  <c r="P202" i="35"/>
  <c r="P203" i="35"/>
  <c r="P204" i="35"/>
  <c r="P205" i="35"/>
  <c r="P206" i="35"/>
  <c r="P207" i="35"/>
  <c r="P208" i="35"/>
  <c r="P209" i="35"/>
  <c r="P210" i="35"/>
  <c r="P211" i="35"/>
  <c r="P212" i="35"/>
  <c r="P213" i="35"/>
  <c r="P214" i="35"/>
  <c r="P215" i="35"/>
  <c r="P216" i="35"/>
  <c r="P217" i="35"/>
  <c r="P218" i="35"/>
  <c r="P219" i="35"/>
  <c r="P220" i="35"/>
  <c r="P221" i="35"/>
  <c r="P222" i="35"/>
  <c r="P223" i="35"/>
  <c r="P224" i="35"/>
  <c r="P225" i="35"/>
  <c r="P226" i="35"/>
  <c r="P227" i="35"/>
  <c r="P228" i="35"/>
  <c r="P229" i="35"/>
  <c r="P230" i="35"/>
  <c r="P231" i="35"/>
  <c r="P232" i="35"/>
  <c r="P233" i="35"/>
  <c r="P234" i="35"/>
  <c r="P235" i="35"/>
  <c r="P236" i="35"/>
  <c r="P237" i="35"/>
  <c r="P238" i="35"/>
  <c r="P239" i="35"/>
  <c r="P240" i="35"/>
  <c r="P241" i="35"/>
  <c r="P242" i="35"/>
  <c r="P243" i="35"/>
  <c r="P244" i="35"/>
  <c r="P245" i="35"/>
  <c r="P246" i="35"/>
  <c r="P247" i="35"/>
  <c r="P248" i="35"/>
  <c r="P249" i="35"/>
  <c r="P250" i="35"/>
  <c r="P251" i="35"/>
  <c r="P252" i="35"/>
  <c r="P253" i="35"/>
  <c r="P254" i="35"/>
  <c r="P255" i="35"/>
  <c r="P256" i="35"/>
  <c r="P257" i="35"/>
  <c r="P258" i="35"/>
  <c r="P259" i="35"/>
  <c r="P260" i="35"/>
  <c r="P261" i="35"/>
  <c r="P262" i="35"/>
  <c r="P263" i="35"/>
  <c r="P264" i="35"/>
  <c r="P265" i="35"/>
  <c r="P266" i="35"/>
  <c r="P267" i="35"/>
  <c r="P268" i="35"/>
  <c r="P269" i="35"/>
  <c r="P270" i="35"/>
  <c r="P271" i="35"/>
  <c r="P272" i="35"/>
  <c r="P273" i="35"/>
  <c r="P274" i="35"/>
  <c r="P275" i="35"/>
  <c r="P276" i="35"/>
  <c r="P277" i="35"/>
  <c r="P278" i="35"/>
  <c r="P279" i="35"/>
  <c r="P280" i="35"/>
  <c r="P281" i="35"/>
  <c r="P282" i="35"/>
  <c r="P283" i="35"/>
  <c r="P284" i="35"/>
  <c r="P285" i="35"/>
  <c r="P286" i="35"/>
  <c r="P287" i="35"/>
  <c r="P288" i="35"/>
  <c r="P289" i="35"/>
  <c r="P290" i="35"/>
  <c r="P291" i="35"/>
  <c r="P292" i="35"/>
  <c r="P293" i="35"/>
  <c r="P294" i="35"/>
  <c r="P295" i="35"/>
  <c r="P296" i="35"/>
  <c r="P297" i="35"/>
  <c r="P298" i="35"/>
  <c r="P299" i="35"/>
  <c r="P300" i="35"/>
  <c r="P301" i="35"/>
  <c r="P302" i="35"/>
  <c r="P303" i="35"/>
  <c r="P304" i="35"/>
  <c r="P305" i="35"/>
  <c r="P306" i="35"/>
  <c r="P307" i="35"/>
  <c r="P308" i="35"/>
  <c r="P309" i="35"/>
  <c r="P310" i="35"/>
  <c r="P311" i="35"/>
  <c r="P312" i="35"/>
  <c r="P313" i="35"/>
  <c r="P314" i="35"/>
  <c r="P315" i="35"/>
  <c r="P316" i="35"/>
  <c r="P317" i="35"/>
  <c r="P318" i="35"/>
  <c r="P319" i="35"/>
  <c r="P320" i="35"/>
  <c r="P321" i="35"/>
  <c r="P322" i="35"/>
  <c r="P323" i="35"/>
  <c r="P324" i="35"/>
  <c r="P325" i="35"/>
  <c r="P326" i="35"/>
  <c r="P327" i="35"/>
  <c r="P328" i="35"/>
  <c r="P329" i="35"/>
  <c r="P330" i="35"/>
  <c r="P331" i="35"/>
  <c r="P332" i="35"/>
  <c r="P333" i="35"/>
  <c r="P334" i="35"/>
  <c r="P335" i="35"/>
  <c r="P336" i="35"/>
  <c r="P337" i="35"/>
  <c r="P338" i="35"/>
  <c r="P339" i="35"/>
  <c r="P340" i="35"/>
  <c r="P341" i="35"/>
  <c r="P342" i="35"/>
  <c r="P343" i="35"/>
  <c r="P344" i="35"/>
  <c r="P345" i="35"/>
  <c r="P346" i="35"/>
  <c r="P347" i="35"/>
  <c r="P348" i="35"/>
  <c r="P349" i="35"/>
  <c r="P350" i="35"/>
  <c r="P351" i="35"/>
  <c r="P352" i="35"/>
  <c r="P353" i="35"/>
  <c r="P354" i="35"/>
  <c r="P355" i="35"/>
  <c r="P356" i="35"/>
  <c r="P357" i="35"/>
  <c r="P358" i="35"/>
  <c r="P359" i="35"/>
  <c r="P360" i="35"/>
  <c r="P361" i="35"/>
  <c r="P362" i="35"/>
  <c r="P363" i="35"/>
  <c r="P364" i="35"/>
  <c r="P365" i="35"/>
  <c r="P366" i="35"/>
  <c r="P367" i="35"/>
  <c r="P368" i="35"/>
  <c r="P369" i="35"/>
  <c r="P370" i="35"/>
  <c r="P371" i="35"/>
  <c r="P372" i="35"/>
  <c r="P373" i="35"/>
  <c r="P374" i="35"/>
  <c r="P375" i="35"/>
  <c r="P376" i="35"/>
  <c r="P377" i="35"/>
  <c r="P378" i="35"/>
  <c r="P379" i="35"/>
  <c r="P380" i="35"/>
  <c r="P381" i="35"/>
  <c r="P382" i="35"/>
  <c r="P383" i="35"/>
  <c r="P384" i="35"/>
  <c r="P385" i="35"/>
  <c r="P386" i="35"/>
  <c r="P387" i="35"/>
  <c r="P388" i="35"/>
  <c r="P389" i="35"/>
  <c r="P390" i="35"/>
  <c r="P391" i="35"/>
  <c r="P392" i="35"/>
  <c r="P393" i="35"/>
  <c r="P394" i="35"/>
  <c r="P395" i="35"/>
  <c r="P396" i="35"/>
  <c r="P397" i="35"/>
  <c r="P398" i="35"/>
  <c r="P399" i="35"/>
  <c r="P400" i="35"/>
  <c r="P401" i="35"/>
  <c r="P402" i="35"/>
  <c r="P403" i="35"/>
  <c r="P404" i="35"/>
  <c r="P405" i="35"/>
  <c r="P406" i="35"/>
  <c r="P407" i="35"/>
  <c r="P408" i="35"/>
  <c r="P409" i="35"/>
  <c r="P410" i="35"/>
  <c r="P411" i="35"/>
  <c r="P412" i="35"/>
  <c r="P413" i="35"/>
  <c r="P414" i="35"/>
  <c r="P415" i="35"/>
  <c r="P416" i="35"/>
  <c r="P417" i="35"/>
  <c r="P418" i="35"/>
  <c r="P419" i="35"/>
  <c r="P420" i="35"/>
  <c r="P421" i="35"/>
  <c r="P422" i="35"/>
  <c r="P423" i="35"/>
  <c r="P424" i="35"/>
  <c r="P425" i="35"/>
  <c r="P426" i="35"/>
  <c r="P427" i="35"/>
  <c r="P428" i="35"/>
  <c r="P429" i="35"/>
  <c r="P430" i="35"/>
  <c r="P431" i="35"/>
  <c r="P432" i="35"/>
  <c r="P433" i="35"/>
  <c r="P434" i="35"/>
  <c r="P435" i="35"/>
  <c r="P436" i="35"/>
  <c r="P437" i="35"/>
  <c r="P438" i="35"/>
  <c r="P439" i="35"/>
  <c r="P440" i="35"/>
  <c r="P441" i="35"/>
  <c r="P442" i="35"/>
  <c r="P443" i="35"/>
  <c r="P444" i="35"/>
  <c r="P445" i="35"/>
  <c r="P446" i="35"/>
  <c r="P447" i="35"/>
  <c r="P448" i="35"/>
  <c r="P449" i="35"/>
  <c r="P450" i="35"/>
  <c r="P451" i="35"/>
  <c r="P452" i="35"/>
  <c r="P453" i="35"/>
  <c r="P454" i="35"/>
  <c r="P455" i="35"/>
  <c r="P456" i="35"/>
  <c r="P457" i="35"/>
  <c r="P458" i="35"/>
  <c r="P459" i="35"/>
  <c r="P460" i="35"/>
  <c r="P461" i="35"/>
  <c r="P462" i="35"/>
  <c r="P463" i="35"/>
  <c r="P464" i="35"/>
  <c r="P465" i="35"/>
  <c r="P466" i="35"/>
  <c r="P467" i="35"/>
  <c r="P468" i="35"/>
  <c r="P469" i="35"/>
  <c r="P470" i="35"/>
  <c r="P471" i="35"/>
  <c r="P472" i="35"/>
  <c r="P473" i="35"/>
  <c r="P474" i="35"/>
  <c r="P475" i="35"/>
  <c r="P476" i="35"/>
  <c r="P477" i="35"/>
  <c r="P478" i="35"/>
  <c r="P479" i="35"/>
  <c r="P480" i="35"/>
  <c r="P481" i="35"/>
  <c r="P482" i="35"/>
  <c r="P483" i="35"/>
  <c r="P484" i="35"/>
  <c r="P485" i="35"/>
  <c r="P486" i="35"/>
  <c r="P487" i="35"/>
  <c r="P488" i="35"/>
  <c r="P489" i="35"/>
  <c r="P490" i="35"/>
  <c r="P491" i="35"/>
  <c r="P492" i="35"/>
  <c r="P493" i="35"/>
  <c r="P494" i="35"/>
  <c r="P495" i="35"/>
  <c r="P496" i="35"/>
  <c r="P497" i="35"/>
  <c r="P498" i="35"/>
  <c r="P499" i="35"/>
  <c r="P500" i="35"/>
  <c r="P501" i="35"/>
  <c r="P502" i="35"/>
  <c r="P503" i="35"/>
  <c r="P504" i="35"/>
  <c r="P505" i="35"/>
  <c r="P506" i="35"/>
  <c r="P507" i="35"/>
  <c r="P508" i="35"/>
  <c r="P509" i="35"/>
  <c r="P510" i="35"/>
  <c r="P511" i="35"/>
  <c r="P512" i="35"/>
  <c r="P513" i="35"/>
  <c r="P514" i="35"/>
  <c r="P515" i="35"/>
  <c r="P516" i="35"/>
  <c r="P517" i="35"/>
  <c r="P518" i="35"/>
  <c r="P519" i="35"/>
  <c r="P520" i="35"/>
  <c r="P521" i="35"/>
  <c r="P522" i="35"/>
  <c r="P523" i="35"/>
  <c r="P524" i="35"/>
  <c r="P525" i="35"/>
  <c r="P526" i="35"/>
  <c r="P527" i="35"/>
  <c r="P528" i="35"/>
  <c r="P529" i="35"/>
  <c r="P530" i="35"/>
  <c r="P531" i="35"/>
  <c r="P532" i="35"/>
  <c r="P533" i="35"/>
  <c r="P534" i="35"/>
  <c r="P535" i="35"/>
  <c r="P536" i="35"/>
  <c r="P537" i="35"/>
  <c r="P538" i="35"/>
  <c r="P539" i="35"/>
  <c r="P540" i="35"/>
  <c r="P541" i="35"/>
  <c r="P542" i="35"/>
  <c r="P543" i="35"/>
  <c r="P544" i="35"/>
  <c r="P545" i="35"/>
  <c r="P546" i="35"/>
  <c r="P547" i="35"/>
  <c r="P548" i="35"/>
  <c r="P549" i="35"/>
  <c r="P550" i="35"/>
  <c r="P551" i="35"/>
  <c r="P552" i="35"/>
  <c r="P553" i="35"/>
  <c r="P554" i="35"/>
  <c r="P555" i="35"/>
  <c r="P556" i="35"/>
  <c r="P557" i="35"/>
  <c r="P558" i="35"/>
  <c r="P559" i="35"/>
  <c r="P560" i="35"/>
  <c r="P561" i="35"/>
  <c r="P562" i="35"/>
  <c r="P563" i="35"/>
  <c r="P564" i="35"/>
  <c r="P565" i="35"/>
  <c r="P566" i="35"/>
  <c r="P567" i="35"/>
  <c r="P568" i="35"/>
  <c r="P569" i="35"/>
  <c r="P570" i="35"/>
  <c r="P571" i="35"/>
  <c r="P572" i="35"/>
  <c r="P573" i="35"/>
  <c r="P574" i="35"/>
  <c r="P575" i="35"/>
  <c r="P576" i="35"/>
  <c r="P577" i="35"/>
  <c r="P578" i="35"/>
  <c r="P579" i="35"/>
  <c r="P580" i="35"/>
  <c r="P581" i="35"/>
  <c r="P582" i="35"/>
  <c r="P583" i="35"/>
  <c r="P584" i="35"/>
  <c r="P585" i="35"/>
  <c r="P586" i="35"/>
  <c r="P587" i="35"/>
  <c r="P588" i="35"/>
  <c r="P589" i="35"/>
  <c r="P590" i="35"/>
  <c r="P591" i="35"/>
  <c r="P592" i="35"/>
  <c r="P593" i="35"/>
  <c r="P594" i="35"/>
  <c r="P595" i="35"/>
  <c r="P596" i="35"/>
  <c r="P597" i="35"/>
  <c r="P598" i="35"/>
  <c r="P599" i="35"/>
  <c r="P600" i="35"/>
  <c r="P601" i="35"/>
  <c r="P602" i="35"/>
  <c r="P603" i="35"/>
  <c r="P604" i="35"/>
  <c r="P605" i="35"/>
  <c r="P606" i="35"/>
  <c r="P607" i="35"/>
  <c r="P608" i="35"/>
  <c r="P609" i="35"/>
  <c r="P610" i="35"/>
  <c r="P611" i="35"/>
  <c r="P612" i="35"/>
  <c r="P613" i="35"/>
  <c r="P614" i="35"/>
  <c r="P615" i="35"/>
  <c r="P616" i="35"/>
  <c r="P617" i="35"/>
  <c r="P618" i="35"/>
  <c r="P619" i="35"/>
  <c r="P620" i="35"/>
  <c r="P621" i="35"/>
  <c r="P622" i="35"/>
  <c r="P623" i="35"/>
  <c r="P624" i="35"/>
  <c r="P625" i="35"/>
  <c r="P626" i="35"/>
  <c r="P627" i="35"/>
  <c r="P628" i="35"/>
  <c r="P629" i="35"/>
  <c r="P630" i="35"/>
  <c r="P631" i="35"/>
  <c r="P632" i="35"/>
  <c r="P633" i="35"/>
  <c r="P634" i="35"/>
  <c r="P635" i="35"/>
  <c r="P636" i="35"/>
  <c r="P637" i="35"/>
  <c r="P638" i="35"/>
  <c r="P639" i="35"/>
  <c r="P640" i="35"/>
  <c r="P641" i="35"/>
  <c r="P642" i="35"/>
  <c r="P643" i="35"/>
  <c r="P644" i="35"/>
  <c r="P645" i="35"/>
  <c r="P646" i="35"/>
  <c r="P647" i="35"/>
  <c r="P648" i="35"/>
  <c r="P649" i="35"/>
  <c r="P650" i="35"/>
  <c r="P651" i="35"/>
  <c r="P652" i="35"/>
  <c r="P653" i="35"/>
  <c r="P654" i="35"/>
  <c r="P655" i="35"/>
  <c r="P656" i="35"/>
  <c r="P657" i="35"/>
  <c r="P658" i="35"/>
  <c r="P659" i="35"/>
  <c r="P660" i="35"/>
  <c r="P661" i="35"/>
  <c r="P662" i="35"/>
  <c r="P663" i="35"/>
  <c r="P664" i="35"/>
  <c r="P665" i="35"/>
  <c r="P666" i="35"/>
  <c r="P667" i="35"/>
  <c r="P668" i="35"/>
  <c r="P669" i="35"/>
  <c r="P670" i="35"/>
  <c r="P671" i="35"/>
  <c r="P672" i="35"/>
  <c r="P673" i="35"/>
  <c r="P674" i="35"/>
  <c r="P675" i="35"/>
  <c r="P676" i="35"/>
  <c r="P677" i="35"/>
  <c r="P678" i="35"/>
  <c r="P679" i="35"/>
  <c r="P680" i="35"/>
  <c r="P681" i="35"/>
  <c r="P682" i="35"/>
  <c r="P683" i="35"/>
  <c r="P684" i="35"/>
  <c r="P685" i="35"/>
  <c r="P686" i="35"/>
  <c r="P687" i="35"/>
  <c r="P688" i="35"/>
  <c r="P689" i="35"/>
  <c r="P690" i="35"/>
  <c r="P691" i="35"/>
  <c r="P692" i="35"/>
  <c r="P693" i="35"/>
  <c r="P694" i="35"/>
  <c r="P695" i="35"/>
  <c r="P696" i="35"/>
  <c r="P697" i="35"/>
  <c r="P698" i="35"/>
  <c r="P699" i="35"/>
  <c r="P700" i="35"/>
  <c r="P701" i="35"/>
  <c r="P702" i="35"/>
  <c r="P703" i="35"/>
  <c r="P704" i="35"/>
  <c r="P705" i="35"/>
  <c r="P706" i="35"/>
  <c r="P707" i="35"/>
  <c r="P708" i="35"/>
  <c r="P709" i="35"/>
  <c r="P710" i="35"/>
  <c r="P711" i="35"/>
  <c r="P712" i="35"/>
  <c r="P713" i="35"/>
  <c r="P714" i="35"/>
  <c r="P715" i="35"/>
  <c r="P716" i="35"/>
  <c r="P717" i="35"/>
  <c r="P718" i="35"/>
  <c r="P719" i="35"/>
  <c r="P720" i="35"/>
  <c r="P721" i="35"/>
  <c r="P722" i="35"/>
  <c r="P723" i="35"/>
  <c r="P724" i="35"/>
  <c r="P725" i="35"/>
  <c r="P726" i="35"/>
  <c r="P727" i="35"/>
  <c r="P728" i="35"/>
  <c r="P729" i="35"/>
  <c r="P730" i="35"/>
  <c r="P731" i="35"/>
  <c r="P732" i="35"/>
  <c r="P733" i="35"/>
  <c r="P734" i="35"/>
  <c r="P735" i="35"/>
  <c r="P736" i="35"/>
  <c r="P737" i="35"/>
  <c r="P738" i="35"/>
  <c r="P739" i="35"/>
  <c r="P740" i="35"/>
  <c r="P741" i="35"/>
  <c r="P742" i="35"/>
  <c r="P743" i="35"/>
  <c r="P744" i="35"/>
  <c r="P745" i="35"/>
  <c r="P746" i="35"/>
  <c r="P747" i="35"/>
  <c r="P748" i="35"/>
  <c r="P749" i="35"/>
  <c r="P750" i="35"/>
  <c r="P751" i="35"/>
  <c r="P752" i="35"/>
  <c r="P753" i="35"/>
  <c r="P754" i="35"/>
  <c r="P755" i="35"/>
  <c r="P756" i="35"/>
  <c r="P757" i="35"/>
  <c r="P758" i="35"/>
  <c r="P759" i="35"/>
  <c r="P760" i="35"/>
  <c r="P761" i="35"/>
  <c r="P762" i="35"/>
  <c r="P763" i="35"/>
  <c r="P764" i="35"/>
  <c r="P765" i="35"/>
  <c r="P766" i="35"/>
  <c r="P767" i="35"/>
  <c r="P768" i="35"/>
  <c r="P769" i="35"/>
  <c r="P770" i="35"/>
  <c r="P771" i="35"/>
  <c r="P772" i="35"/>
  <c r="P773" i="35"/>
  <c r="P774" i="35"/>
  <c r="P775" i="35"/>
  <c r="P776" i="35"/>
  <c r="P777" i="35"/>
  <c r="P778" i="35"/>
  <c r="P779" i="35"/>
  <c r="P780" i="35"/>
  <c r="P781" i="35"/>
  <c r="P782" i="35"/>
  <c r="P783" i="35"/>
  <c r="P784" i="35"/>
  <c r="P785" i="35"/>
  <c r="P786" i="35"/>
  <c r="P787" i="35"/>
  <c r="P788" i="35"/>
  <c r="P789" i="35"/>
  <c r="P790" i="35"/>
  <c r="P791" i="35"/>
  <c r="P792" i="35"/>
  <c r="P793" i="35"/>
  <c r="P794" i="35"/>
  <c r="P795" i="35"/>
  <c r="P796" i="35"/>
  <c r="P797" i="35"/>
  <c r="P798" i="35"/>
  <c r="P799" i="35"/>
  <c r="P800" i="35"/>
  <c r="P801" i="35"/>
  <c r="P802" i="35"/>
  <c r="P803" i="35"/>
  <c r="P804" i="35"/>
  <c r="P805" i="35"/>
  <c r="P806" i="35"/>
  <c r="P807" i="35"/>
  <c r="P808" i="35"/>
  <c r="P809" i="35"/>
  <c r="P810" i="35"/>
  <c r="P811" i="35"/>
  <c r="P812" i="35"/>
  <c r="P813" i="35"/>
  <c r="P814" i="35"/>
  <c r="P815" i="35"/>
  <c r="P816" i="35"/>
  <c r="P817" i="35"/>
  <c r="P818" i="35"/>
  <c r="P819" i="35"/>
  <c r="P820" i="35"/>
  <c r="P821" i="35"/>
  <c r="P822" i="35"/>
  <c r="P823" i="35"/>
  <c r="P824" i="35"/>
  <c r="P825" i="35"/>
  <c r="P826" i="35"/>
  <c r="P827" i="35"/>
  <c r="P828" i="35"/>
  <c r="P829" i="35"/>
  <c r="P830" i="35"/>
  <c r="P831" i="35"/>
  <c r="P832" i="35"/>
  <c r="P833" i="35"/>
  <c r="P834" i="35"/>
  <c r="P835" i="35"/>
  <c r="P836" i="35"/>
  <c r="P837" i="35"/>
  <c r="P838" i="35"/>
  <c r="P839" i="35"/>
  <c r="P840" i="35"/>
  <c r="P841" i="35"/>
  <c r="P842" i="35"/>
  <c r="P843" i="35"/>
  <c r="P844" i="35"/>
  <c r="P845" i="35"/>
  <c r="P846" i="35"/>
  <c r="P847" i="35"/>
  <c r="P848" i="35"/>
  <c r="P849" i="35"/>
  <c r="P850" i="35"/>
  <c r="P851" i="35"/>
  <c r="P852" i="35"/>
  <c r="P853" i="35"/>
  <c r="P854" i="35"/>
  <c r="P855" i="35"/>
  <c r="P856" i="35"/>
  <c r="P857" i="35"/>
  <c r="P858" i="35"/>
  <c r="P859" i="35"/>
  <c r="P860" i="35"/>
  <c r="P861" i="35"/>
  <c r="P862" i="35"/>
  <c r="P863" i="35"/>
  <c r="P864" i="35"/>
  <c r="P865" i="35"/>
  <c r="P866" i="35"/>
  <c r="P867" i="35"/>
  <c r="P868" i="35"/>
  <c r="P869" i="35"/>
  <c r="P870" i="35"/>
  <c r="P871" i="35"/>
  <c r="P872" i="35"/>
  <c r="P873" i="35"/>
  <c r="P874" i="35"/>
  <c r="P875" i="35"/>
  <c r="P876" i="35"/>
  <c r="P877" i="35"/>
  <c r="P878" i="35"/>
  <c r="P879" i="35"/>
  <c r="P880" i="35"/>
  <c r="P881" i="35"/>
  <c r="P882" i="35"/>
  <c r="P883" i="35"/>
  <c r="P884" i="35"/>
  <c r="P885" i="35"/>
  <c r="P886" i="35"/>
  <c r="P887" i="35"/>
  <c r="P888" i="35"/>
  <c r="P889" i="35"/>
  <c r="P890" i="35"/>
  <c r="P891" i="35"/>
  <c r="P892" i="35"/>
  <c r="P893" i="35"/>
  <c r="P894" i="35"/>
  <c r="P895" i="35"/>
  <c r="P896" i="35"/>
  <c r="P897" i="35"/>
  <c r="P898" i="35"/>
  <c r="P899" i="35"/>
  <c r="P900" i="35"/>
  <c r="P901" i="35"/>
  <c r="P902" i="35"/>
  <c r="P903" i="35"/>
  <c r="P904" i="35"/>
  <c r="P905" i="35"/>
  <c r="P906" i="35"/>
  <c r="P907" i="35"/>
  <c r="P908" i="35"/>
  <c r="P909" i="35"/>
  <c r="P910" i="35"/>
  <c r="P911" i="35"/>
  <c r="P912" i="35"/>
  <c r="P913" i="35"/>
  <c r="P914" i="35"/>
  <c r="P915" i="35"/>
  <c r="P916" i="35"/>
  <c r="P917" i="35"/>
  <c r="P918" i="35"/>
  <c r="P919" i="35"/>
  <c r="P920" i="35"/>
  <c r="P921" i="35"/>
  <c r="P922" i="35"/>
  <c r="P923" i="35"/>
  <c r="P924" i="35"/>
  <c r="P925" i="35"/>
  <c r="P926" i="35"/>
  <c r="P927" i="35"/>
  <c r="P928" i="35"/>
  <c r="P929" i="35"/>
  <c r="P930" i="35"/>
  <c r="P931" i="35"/>
  <c r="P932" i="35"/>
  <c r="P933" i="35"/>
  <c r="P934" i="35"/>
  <c r="P935" i="35"/>
  <c r="P936" i="35"/>
  <c r="P937" i="35"/>
  <c r="P938" i="35"/>
  <c r="P939" i="35"/>
  <c r="P940" i="35"/>
  <c r="P941" i="35"/>
  <c r="P942" i="35"/>
  <c r="P943" i="35"/>
  <c r="P944" i="35"/>
  <c r="P945" i="35"/>
  <c r="P946" i="35"/>
  <c r="P947" i="35"/>
  <c r="P948" i="35"/>
  <c r="P949" i="35"/>
  <c r="P950" i="35"/>
  <c r="P951" i="35"/>
  <c r="P952" i="35"/>
  <c r="P953" i="35"/>
  <c r="P954" i="35"/>
  <c r="P955" i="35"/>
  <c r="P956" i="35"/>
  <c r="P957" i="35"/>
  <c r="P958" i="35"/>
  <c r="P959" i="35"/>
  <c r="P960" i="35"/>
  <c r="P961" i="35"/>
  <c r="P962" i="35"/>
  <c r="P963" i="35"/>
  <c r="P964" i="35"/>
  <c r="P965" i="35"/>
  <c r="P966" i="35"/>
  <c r="P967" i="35"/>
  <c r="P968" i="35"/>
  <c r="P969" i="35"/>
  <c r="P970" i="35"/>
  <c r="P971" i="35"/>
  <c r="P972" i="35"/>
  <c r="P973" i="35"/>
  <c r="P974" i="35"/>
  <c r="P975" i="35"/>
  <c r="P976" i="35"/>
  <c r="P977" i="35"/>
  <c r="P978" i="35"/>
  <c r="P979" i="35"/>
  <c r="P980" i="35"/>
  <c r="P981" i="35"/>
  <c r="P982" i="35"/>
  <c r="P983" i="35"/>
  <c r="P984" i="35"/>
  <c r="P985" i="35"/>
  <c r="P986" i="35"/>
  <c r="P987" i="35"/>
  <c r="P988" i="35"/>
  <c r="P989" i="35"/>
  <c r="P990" i="35"/>
  <c r="P991" i="35"/>
  <c r="P992" i="35"/>
  <c r="P993" i="35"/>
  <c r="P994" i="35"/>
  <c r="P995" i="35"/>
  <c r="P996" i="35"/>
  <c r="P997" i="35"/>
  <c r="P998" i="35"/>
  <c r="P999" i="35"/>
  <c r="P1000" i="35"/>
  <c r="P1001" i="35"/>
  <c r="P1002" i="35"/>
  <c r="P1003" i="35"/>
  <c r="P1004" i="35"/>
  <c r="P1005" i="35"/>
  <c r="P1006" i="35"/>
  <c r="P1007" i="35"/>
  <c r="P1008" i="35"/>
  <c r="P1009" i="35"/>
  <c r="P1010" i="35"/>
  <c r="P1011" i="35"/>
  <c r="P1012" i="35"/>
  <c r="P1013" i="35"/>
  <c r="P1014" i="35"/>
  <c r="P1015" i="35"/>
  <c r="P1016" i="35"/>
  <c r="P1017" i="35"/>
  <c r="P1018" i="35"/>
  <c r="P1019" i="35"/>
  <c r="P1020" i="35"/>
  <c r="P1021" i="35"/>
  <c r="P1022" i="35"/>
  <c r="P1023" i="35"/>
  <c r="P1024" i="35"/>
  <c r="P1025" i="35"/>
  <c r="P1026" i="35"/>
  <c r="P1027" i="35"/>
  <c r="P1028" i="35"/>
  <c r="P1029" i="35"/>
  <c r="P1030" i="35"/>
  <c r="P1031" i="35"/>
  <c r="P1032" i="35"/>
  <c r="P1033" i="35"/>
  <c r="P1034" i="35"/>
  <c r="P1035" i="35"/>
  <c r="P1036" i="35"/>
  <c r="P1037" i="35"/>
  <c r="P1038" i="35"/>
  <c r="P1039" i="35"/>
  <c r="P1040" i="35"/>
  <c r="P1041" i="35"/>
  <c r="P1042" i="35"/>
  <c r="P1043" i="35"/>
  <c r="P1044" i="35"/>
  <c r="P1045" i="35"/>
  <c r="P1046" i="35"/>
  <c r="P1047" i="35"/>
  <c r="P1048" i="35"/>
  <c r="P1049" i="35"/>
  <c r="P1050" i="35"/>
  <c r="P1051" i="35"/>
  <c r="P1052" i="35"/>
  <c r="P1053" i="35"/>
  <c r="P1054" i="35"/>
  <c r="P1055" i="35"/>
  <c r="P1056" i="35"/>
  <c r="P1057" i="35"/>
  <c r="P1058" i="35"/>
  <c r="P1059" i="35"/>
  <c r="P1060" i="35"/>
  <c r="P1061" i="35"/>
  <c r="P1062" i="35"/>
  <c r="P1063" i="35"/>
  <c r="P1064" i="35"/>
  <c r="P1065" i="35"/>
  <c r="P1066" i="35"/>
  <c r="P1067" i="35"/>
  <c r="P1068" i="35"/>
  <c r="P1069" i="35"/>
  <c r="P1070" i="35"/>
  <c r="P1071" i="35"/>
  <c r="P1072" i="35"/>
  <c r="P1073" i="35"/>
  <c r="P1074" i="35"/>
  <c r="P1075" i="35"/>
  <c r="P1076" i="35"/>
  <c r="P1077" i="35"/>
  <c r="P1078" i="35"/>
  <c r="P1079" i="35"/>
  <c r="P1080" i="35"/>
  <c r="P1081" i="35"/>
  <c r="P1082" i="35"/>
  <c r="P1083" i="35"/>
  <c r="P1084" i="35"/>
  <c r="P1085" i="35"/>
  <c r="P1086" i="35"/>
  <c r="P1087" i="35"/>
  <c r="P1088" i="35"/>
  <c r="P1089" i="35"/>
  <c r="P1090" i="35"/>
  <c r="P1091" i="35"/>
  <c r="P1092" i="35"/>
  <c r="P1093" i="35"/>
  <c r="P1094" i="35"/>
  <c r="P1095" i="35"/>
  <c r="P1096" i="35"/>
  <c r="P1097" i="35"/>
  <c r="P1098" i="35"/>
  <c r="P1099" i="35"/>
  <c r="P1100" i="35"/>
  <c r="P1101" i="35"/>
  <c r="P1102" i="35"/>
  <c r="P1103" i="35"/>
  <c r="P1104" i="35"/>
  <c r="P1105" i="35"/>
  <c r="P1106" i="35"/>
  <c r="P1107" i="35"/>
  <c r="P1108" i="35"/>
  <c r="P1109" i="35"/>
  <c r="P1110" i="35"/>
  <c r="P1111" i="35"/>
  <c r="P1112" i="35"/>
  <c r="P1113" i="35"/>
  <c r="P1114" i="35"/>
  <c r="P1115" i="35"/>
  <c r="P1116" i="35"/>
  <c r="P1117" i="35"/>
  <c r="P1118" i="35"/>
  <c r="P1119" i="35"/>
  <c r="P1120" i="35"/>
  <c r="P1121" i="35"/>
  <c r="P1122" i="35"/>
  <c r="P1123" i="35"/>
  <c r="P1124" i="35"/>
  <c r="P1125" i="35"/>
  <c r="P1126" i="35"/>
  <c r="P1127" i="35"/>
  <c r="P1128" i="35"/>
  <c r="P1129" i="35"/>
  <c r="P1130" i="35"/>
  <c r="P1131" i="35"/>
  <c r="P1132" i="35"/>
  <c r="P1133" i="35"/>
  <c r="P1134" i="35"/>
  <c r="P1135" i="35"/>
  <c r="P1136" i="35"/>
  <c r="P1137" i="35"/>
  <c r="P1138" i="35"/>
  <c r="P1139" i="35"/>
  <c r="P1140" i="35"/>
  <c r="P1141" i="35"/>
  <c r="P1142" i="35"/>
  <c r="P1143" i="35"/>
  <c r="P1144" i="35"/>
  <c r="P1145" i="35"/>
  <c r="P1146" i="35"/>
  <c r="P1147" i="35"/>
  <c r="P1148" i="35"/>
  <c r="P1149" i="35"/>
  <c r="P1150" i="35"/>
  <c r="P1151" i="35"/>
  <c r="P1152" i="35"/>
  <c r="P1153" i="35"/>
  <c r="P1154" i="35"/>
  <c r="P1155" i="35"/>
  <c r="P1156" i="35"/>
  <c r="P1157" i="35"/>
  <c r="P1158" i="35"/>
  <c r="P1159" i="35"/>
  <c r="P1160" i="35"/>
  <c r="P1161" i="35"/>
  <c r="P1162" i="35"/>
  <c r="P1163" i="35"/>
  <c r="P1164" i="35"/>
  <c r="P1165" i="35"/>
  <c r="P1166" i="35"/>
  <c r="P1167" i="35"/>
  <c r="P1168" i="35"/>
  <c r="P1169" i="35"/>
  <c r="P1170" i="35"/>
  <c r="P1171" i="35"/>
  <c r="P1172" i="35"/>
  <c r="P1173" i="35"/>
  <c r="P1174" i="35"/>
  <c r="P1175" i="35"/>
  <c r="P1176" i="35"/>
  <c r="P1177" i="35"/>
  <c r="P1178" i="35"/>
  <c r="P1179" i="35"/>
  <c r="P1180" i="35"/>
  <c r="P1181" i="35"/>
  <c r="P1182" i="35"/>
  <c r="P1183" i="35"/>
  <c r="P1184" i="35"/>
  <c r="P1185" i="35"/>
  <c r="P1186" i="35"/>
  <c r="P1187" i="35"/>
  <c r="P1188" i="35"/>
  <c r="P1189" i="35"/>
  <c r="P1190" i="35"/>
  <c r="P1191" i="35"/>
  <c r="P1192" i="35"/>
  <c r="P1193" i="35"/>
  <c r="P1194" i="35"/>
  <c r="P1195" i="35"/>
  <c r="P1196" i="35"/>
  <c r="P1197" i="35"/>
  <c r="P1198" i="35"/>
  <c r="P1199" i="35"/>
  <c r="P1200" i="35"/>
  <c r="P1201" i="35"/>
  <c r="P1202" i="35"/>
  <c r="P1203" i="35"/>
  <c r="P1204" i="35"/>
  <c r="P1205" i="35"/>
  <c r="P1206" i="35"/>
  <c r="P1207" i="35"/>
  <c r="P1208" i="35"/>
  <c r="P1209" i="35"/>
  <c r="P1210" i="35"/>
  <c r="P1211" i="35"/>
  <c r="P1212" i="35"/>
  <c r="P1213" i="35"/>
  <c r="P1214" i="35"/>
  <c r="P1215" i="35"/>
  <c r="P1216" i="35"/>
  <c r="P1217" i="35"/>
  <c r="P1218" i="35"/>
  <c r="P1219" i="35"/>
  <c r="P1220" i="35"/>
  <c r="P1221" i="35"/>
  <c r="P1222" i="35"/>
  <c r="P1223" i="35"/>
  <c r="P1224" i="35"/>
  <c r="P1225" i="35"/>
  <c r="P1226" i="35"/>
  <c r="P1227" i="35"/>
  <c r="P1228" i="35"/>
  <c r="P1229" i="35"/>
  <c r="P1230" i="35"/>
  <c r="P1231" i="35"/>
  <c r="P1232" i="35"/>
  <c r="P1233" i="35"/>
  <c r="P1234" i="35"/>
  <c r="P1235" i="35"/>
  <c r="P1236" i="35"/>
  <c r="P1237" i="35"/>
  <c r="P1238" i="35"/>
  <c r="P1239" i="35"/>
  <c r="P1240" i="35"/>
  <c r="P1241" i="35"/>
  <c r="P1242" i="35"/>
  <c r="P1243" i="35"/>
  <c r="P1244" i="35"/>
  <c r="P1245" i="35"/>
  <c r="P1246" i="35"/>
  <c r="P1247" i="35"/>
  <c r="P1248" i="35"/>
  <c r="P1249" i="35"/>
  <c r="P1250" i="35"/>
  <c r="P1251" i="35"/>
  <c r="P1252" i="35"/>
  <c r="P1253" i="35"/>
  <c r="P1254" i="35"/>
  <c r="P1255" i="35"/>
  <c r="P1256" i="35"/>
  <c r="P1257" i="35"/>
  <c r="P1258" i="35"/>
  <c r="P1259" i="35"/>
  <c r="P1260" i="35"/>
  <c r="P1261" i="35"/>
  <c r="P1262" i="35"/>
  <c r="P1263" i="35"/>
  <c r="P1264" i="35"/>
  <c r="P1265" i="35"/>
  <c r="P1266" i="35"/>
  <c r="P1267" i="35"/>
  <c r="P1268" i="35"/>
  <c r="P1269" i="35"/>
  <c r="P1270" i="35"/>
  <c r="P1271" i="35"/>
  <c r="P1272" i="35"/>
  <c r="P1273" i="35"/>
  <c r="P1274" i="35"/>
  <c r="P1275" i="35"/>
  <c r="P1276" i="35"/>
  <c r="P1277" i="35"/>
  <c r="P1278" i="35"/>
  <c r="P1279" i="35"/>
  <c r="P1280" i="35"/>
  <c r="P1281" i="35"/>
  <c r="P1282" i="35"/>
  <c r="P1283" i="35"/>
  <c r="P1284" i="35"/>
  <c r="P1285" i="35"/>
  <c r="P1286" i="35"/>
  <c r="P1287" i="35"/>
  <c r="P1288" i="35"/>
  <c r="P1289" i="35"/>
  <c r="P1290" i="35"/>
  <c r="P1291" i="35"/>
  <c r="P1292" i="35"/>
  <c r="P1293" i="35"/>
  <c r="P1294" i="35"/>
  <c r="P1295" i="35"/>
  <c r="P1296" i="35"/>
  <c r="P1297" i="35"/>
  <c r="P1298" i="35"/>
  <c r="P1299" i="35"/>
  <c r="P1300" i="35"/>
  <c r="P1301" i="35"/>
  <c r="P1302" i="35"/>
  <c r="P1303" i="35"/>
  <c r="P1304" i="35"/>
  <c r="P1305" i="35"/>
  <c r="P1306" i="35"/>
  <c r="P1307" i="35"/>
  <c r="P1308" i="35"/>
  <c r="P1309" i="35"/>
  <c r="P1310" i="35"/>
  <c r="P1311" i="35"/>
  <c r="P1312" i="35"/>
  <c r="P1313" i="35"/>
  <c r="P1314" i="35"/>
  <c r="P1315" i="35"/>
  <c r="P1316" i="35"/>
  <c r="P1317" i="35"/>
  <c r="P1318" i="35"/>
  <c r="P1319" i="35"/>
  <c r="P1320" i="35"/>
  <c r="P1321" i="35"/>
  <c r="P1322" i="35"/>
  <c r="P1323" i="35"/>
  <c r="P1324" i="35"/>
  <c r="P1325" i="35"/>
  <c r="P1326" i="35"/>
  <c r="P1327" i="35"/>
  <c r="P1328" i="35"/>
  <c r="P1329" i="35"/>
  <c r="P1330" i="35"/>
  <c r="P1331" i="35"/>
  <c r="P1332" i="35"/>
  <c r="P1333" i="35"/>
  <c r="P1334" i="35"/>
  <c r="P1335" i="35"/>
  <c r="P1336" i="35"/>
  <c r="P1337" i="35"/>
  <c r="P1338" i="35"/>
  <c r="P1339" i="35"/>
  <c r="P1340" i="35"/>
  <c r="P1341" i="35"/>
  <c r="P1342" i="35"/>
  <c r="P1343" i="35"/>
  <c r="P1344" i="35"/>
  <c r="P1345" i="35"/>
  <c r="P1346" i="35"/>
  <c r="P1347" i="35"/>
  <c r="P1348" i="35"/>
  <c r="P1349" i="35"/>
  <c r="P1350" i="35"/>
  <c r="P1351" i="35"/>
  <c r="P1352" i="35"/>
  <c r="P1353" i="35"/>
  <c r="P1354" i="35"/>
  <c r="P1355" i="35"/>
  <c r="P1356" i="35"/>
  <c r="P1357" i="35"/>
  <c r="P1358" i="35"/>
  <c r="P1359" i="35"/>
  <c r="P1360" i="35"/>
  <c r="P1361" i="35"/>
  <c r="P1362" i="35"/>
  <c r="P1363" i="35"/>
  <c r="P1364" i="35"/>
  <c r="P1365" i="35"/>
  <c r="P1366" i="35"/>
  <c r="P1367" i="35"/>
  <c r="P1368" i="35"/>
  <c r="P1369" i="35"/>
  <c r="P1370" i="35"/>
  <c r="P1371" i="35"/>
  <c r="P1372" i="35"/>
  <c r="P1373" i="35"/>
  <c r="P1374" i="35"/>
  <c r="P1375" i="35"/>
  <c r="P1376" i="35"/>
  <c r="P1377" i="35"/>
  <c r="P1378" i="35"/>
  <c r="P1379" i="35"/>
  <c r="P1380" i="35"/>
  <c r="P1381" i="35"/>
  <c r="P1382" i="35"/>
  <c r="P1383" i="35"/>
  <c r="P1384" i="35"/>
  <c r="P1385" i="35"/>
  <c r="P1386" i="35"/>
  <c r="P1387" i="35"/>
  <c r="P1388" i="35"/>
  <c r="P1389" i="35"/>
  <c r="P1390" i="35"/>
  <c r="P1391" i="35"/>
  <c r="P1392" i="35"/>
  <c r="P1393" i="35"/>
  <c r="P1394" i="35"/>
  <c r="P1395" i="35"/>
  <c r="P1396" i="35"/>
  <c r="P1397" i="35"/>
  <c r="P1398" i="35"/>
  <c r="P1399" i="35"/>
  <c r="P1400" i="35"/>
  <c r="P1401" i="35"/>
  <c r="P1402" i="35"/>
  <c r="P1403" i="35"/>
  <c r="P1404" i="35"/>
  <c r="P1405" i="35"/>
  <c r="P1406" i="35"/>
  <c r="P1407" i="35"/>
  <c r="P1408" i="35"/>
  <c r="P1409" i="35"/>
  <c r="P1410" i="35"/>
  <c r="P1411" i="35"/>
  <c r="P1412" i="35"/>
  <c r="P1413" i="35"/>
  <c r="P1414" i="35"/>
  <c r="P1415" i="35"/>
  <c r="P1416" i="35"/>
  <c r="P1417" i="35"/>
  <c r="P1418" i="35"/>
  <c r="P1419" i="35"/>
  <c r="P1420" i="35"/>
  <c r="P1421" i="35"/>
  <c r="P1422" i="35"/>
  <c r="P1423" i="35"/>
  <c r="P1424" i="35"/>
  <c r="P1425" i="35"/>
  <c r="P1426" i="35"/>
  <c r="P1427" i="35"/>
  <c r="P1428" i="35"/>
  <c r="P1429" i="35"/>
  <c r="P1430" i="35"/>
  <c r="P1431" i="35"/>
  <c r="P1432" i="35"/>
  <c r="P1433" i="35"/>
  <c r="P1434" i="35"/>
  <c r="P1435" i="35"/>
  <c r="P1436" i="35"/>
  <c r="P1437" i="35"/>
  <c r="P1438" i="35"/>
  <c r="P1439" i="35"/>
  <c r="P1440" i="35"/>
  <c r="P1443" i="35" s="1"/>
  <c r="P1441" i="35"/>
  <c r="P1442" i="35"/>
  <c r="P11" i="35"/>
</calcChain>
</file>

<file path=xl/sharedStrings.xml><?xml version="1.0" encoding="utf-8"?>
<sst xmlns="http://schemas.openxmlformats.org/spreadsheetml/2006/main" count="23874" uniqueCount="12928">
  <si>
    <t xml:space="preserve">priloga </t>
  </si>
  <si>
    <t>POZ</t>
  </si>
  <si>
    <t>NAZIV MATERIALA</t>
  </si>
  <si>
    <t>KATALOŠKA ŠTEVILKA</t>
  </si>
  <si>
    <t>ENOTA</t>
  </si>
  <si>
    <t>Cena za enoto brez DDV</t>
  </si>
  <si>
    <t>A</t>
  </si>
  <si>
    <t>B</t>
  </si>
  <si>
    <t>C</t>
  </si>
  <si>
    <t xml:space="preserve"> </t>
  </si>
  <si>
    <t>OPOMBA:</t>
  </si>
  <si>
    <t xml:space="preserve">                        (kraj, datum)</t>
  </si>
  <si>
    <t>(podpis odgovorne osebe)</t>
  </si>
  <si>
    <t>Ponujen dobavni rok</t>
  </si>
  <si>
    <t>_______________________________</t>
  </si>
  <si>
    <t>______________________________</t>
  </si>
  <si>
    <t>_____________________________</t>
  </si>
  <si>
    <t>SKUPAJ PONUDBENA CENA BREZ DDV:</t>
  </si>
  <si>
    <t xml:space="preserve">Vrednost skupaj brez DDV </t>
  </si>
  <si>
    <t>KATALOŠKA ŠTEVILKA - NOVA</t>
  </si>
  <si>
    <t>______________________________________</t>
  </si>
  <si>
    <t xml:space="preserve">                                      žig</t>
  </si>
  <si>
    <t xml:space="preserve">                                          žig</t>
  </si>
  <si>
    <t xml:space="preserve">                                       žig</t>
  </si>
  <si>
    <t>__________________________________</t>
  </si>
  <si>
    <t>___________________________</t>
  </si>
  <si>
    <t xml:space="preserve"> Zahtevan dobavni rok</t>
  </si>
  <si>
    <t>PROIZVAJALEC PONUJENEGA ARTIKLA</t>
  </si>
  <si>
    <t>ŠT. IDENTA</t>
  </si>
  <si>
    <t xml:space="preserve"> ŽIVLJENSKA </t>
  </si>
  <si>
    <t xml:space="preserve">SVETILNOST </t>
  </si>
  <si>
    <t xml:space="preserve">DOBA 3% </t>
  </si>
  <si>
    <t>DOBA 63 %</t>
  </si>
  <si>
    <t>(LM)</t>
  </si>
  <si>
    <t>(B3)</t>
  </si>
  <si>
    <t xml:space="preserve"> (Tc)</t>
  </si>
  <si>
    <t>ČISTILEC GORIVA VLOŽEK</t>
  </si>
  <si>
    <t>ČISTILEC ZRAKA</t>
  </si>
  <si>
    <t>ELEKTROMOTOR BRISALCEV</t>
  </si>
  <si>
    <t>LUČ REGISTRSKE TABLICE</t>
  </si>
  <si>
    <t>LUČ ZADNJA D</t>
  </si>
  <si>
    <t>LUČ ZADNJA L</t>
  </si>
  <si>
    <t>OGLEDALO ZUNANJE</t>
  </si>
  <si>
    <t>OGLEDALO ZUNANJE D</t>
  </si>
  <si>
    <t>RELE ZVOČNI SIGNAL VRAT</t>
  </si>
  <si>
    <t>VENTILATOR</t>
  </si>
  <si>
    <t>KOS</t>
  </si>
  <si>
    <t>M</t>
  </si>
  <si>
    <t>GR</t>
  </si>
  <si>
    <t>NAPENJALEC JERMENA SAMODEJNI</t>
  </si>
  <si>
    <t>AVTOMAT SMEROKAZA PERI BRIŠI</t>
  </si>
  <si>
    <t>ELEMENT TEMPERATURE MOTORJA 100 C</t>
  </si>
  <si>
    <t>STIKALO MOTORNE ZAVORE</t>
  </si>
  <si>
    <t>81.26401.6051</t>
  </si>
  <si>
    <t>81.25520.0076</t>
  </si>
  <si>
    <t>ČISTILEC OLJA VOLANA</t>
  </si>
  <si>
    <t>ŽARNICA 24V 2,4W REF9</t>
  </si>
  <si>
    <t>ŽARNICA STIKAL VRAT 28V 40MA</t>
  </si>
  <si>
    <t>81.25901.0063</t>
  </si>
  <si>
    <t>81.25901.0107</t>
  </si>
  <si>
    <t>Zahtevan dobavni rok</t>
  </si>
  <si>
    <t>X</t>
  </si>
  <si>
    <t/>
  </si>
  <si>
    <t>5021400</t>
  </si>
  <si>
    <t>5012388</t>
  </si>
  <si>
    <t>ADAPTER STOŽČASTI</t>
  </si>
  <si>
    <t>5026826</t>
  </si>
  <si>
    <t>ADAPTER ZA STIKALO</t>
  </si>
  <si>
    <t>5024216</t>
  </si>
  <si>
    <t>AGR MODUL</t>
  </si>
  <si>
    <t>5024960</t>
  </si>
  <si>
    <t>AMORTIZER POTNIŠKEGA SEDEŽA 850N</t>
  </si>
  <si>
    <t>5027245</t>
  </si>
  <si>
    <t>ANTENA RADIO GSM/GPS/DAB</t>
  </si>
  <si>
    <t>5006896</t>
  </si>
  <si>
    <t>5004185</t>
  </si>
  <si>
    <t>BLAŽILNIK GUMI 12,7X3,5MM</t>
  </si>
  <si>
    <t>5016747</t>
  </si>
  <si>
    <t>BLAŽILNIK KRMILNEGA MEHANIZMA</t>
  </si>
  <si>
    <t>5001142</t>
  </si>
  <si>
    <t>BOBEN ZAVORNI I, III OS</t>
  </si>
  <si>
    <t>5000585</t>
  </si>
  <si>
    <t>BOBEN ZAVORNI II OS</t>
  </si>
  <si>
    <t>5004161</t>
  </si>
  <si>
    <t>BOK DESNI PREDNJI</t>
  </si>
  <si>
    <t>5004160</t>
  </si>
  <si>
    <t>BOK LEVI PREDNJI</t>
  </si>
  <si>
    <t>5001977</t>
  </si>
  <si>
    <t>CEV DISTANČNA</t>
  </si>
  <si>
    <t>5012316</t>
  </si>
  <si>
    <t>5002120</t>
  </si>
  <si>
    <t>CEV GORIVA BBM16X1,5MM L300MM</t>
  </si>
  <si>
    <t>5000599</t>
  </si>
  <si>
    <t>CEV GORIVA KONUSNA V GLAVI MOTORJA</t>
  </si>
  <si>
    <t>5026547</t>
  </si>
  <si>
    <t>5003584</t>
  </si>
  <si>
    <t>CEV GRETJA REBRASTA FI 76X2MM</t>
  </si>
  <si>
    <t>CEV GUMI</t>
  </si>
  <si>
    <t>5026889</t>
  </si>
  <si>
    <t>CEV GUMI 10X350</t>
  </si>
  <si>
    <t>5003459</t>
  </si>
  <si>
    <t>CEV GUMI FI 15MM</t>
  </si>
  <si>
    <t>5000287</t>
  </si>
  <si>
    <t>CEV GUMI HLADILNIKA</t>
  </si>
  <si>
    <t>5001442</t>
  </si>
  <si>
    <t>CEV GUMI KOLENO FI 60MM</t>
  </si>
  <si>
    <t>5001448</t>
  </si>
  <si>
    <t>CEV GUMI KOLENO HLAJENJE MENJ FI 60/36°</t>
  </si>
  <si>
    <t>5001451</t>
  </si>
  <si>
    <t>CEV GUMI KOLENO HLAJENJEMENJ FI 60/90°</t>
  </si>
  <si>
    <t>5003530</t>
  </si>
  <si>
    <t>CEV GUMI MODRA FI 50MM</t>
  </si>
  <si>
    <t>5021826</t>
  </si>
  <si>
    <t>CEV GUMI N1-32</t>
  </si>
  <si>
    <t>5003529</t>
  </si>
  <si>
    <t>CEV GUMI VODNA FI 60X3X1000MM</t>
  </si>
  <si>
    <t>5022646</t>
  </si>
  <si>
    <t>CEV HIDRAVLIKE VOLANA</t>
  </si>
  <si>
    <t>5024029</t>
  </si>
  <si>
    <t>CEV HIDROPOGONA</t>
  </si>
  <si>
    <t>5024988</t>
  </si>
  <si>
    <t>5003582</t>
  </si>
  <si>
    <t>CEV HLAJENJA ALTERNATORJA FI 70MM</t>
  </si>
  <si>
    <t>5000891</t>
  </si>
  <si>
    <t>CEV HLAJENJA KOMP. ZRAKA</t>
  </si>
  <si>
    <t>CEV IZPUŠNA</t>
  </si>
  <si>
    <t>5005016</t>
  </si>
  <si>
    <t>CEV IZPUŠNA DODATNEGA GRELCA</t>
  </si>
  <si>
    <t>CEV IZPUŠNA GIBLJIVA</t>
  </si>
  <si>
    <t>5005467</t>
  </si>
  <si>
    <t>5021945</t>
  </si>
  <si>
    <t>CEV IZPUŠNA IZSTOPNA</t>
  </si>
  <si>
    <t>CEV IZPUŠNA KONČNA</t>
  </si>
  <si>
    <t>5019794</t>
  </si>
  <si>
    <t>CEV IZPUŠNA WEBASTA</t>
  </si>
  <si>
    <t>5025901</t>
  </si>
  <si>
    <t>5001407</t>
  </si>
  <si>
    <t>CEV KOMP GIBLJ 16X400/M 26X1,5 ZUN NAV2X</t>
  </si>
  <si>
    <t>5001137</t>
  </si>
  <si>
    <t>CEV KOMPRESORJA GIBLJ 12X400</t>
  </si>
  <si>
    <t>5024870</t>
  </si>
  <si>
    <t>5026333</t>
  </si>
  <si>
    <t>5003442</t>
  </si>
  <si>
    <t>CEV PRANJA STEKLA FI 4,50MM</t>
  </si>
  <si>
    <t>5000153</t>
  </si>
  <si>
    <t>CEV REBRASTA PVC FI 8MM</t>
  </si>
  <si>
    <t>5001070</t>
  </si>
  <si>
    <t>CEV SESALNA REBRASTA 150X120X640</t>
  </si>
  <si>
    <t>5001673</t>
  </si>
  <si>
    <t>CEV TURBO KOMPRESORJA  FI 22X65</t>
  </si>
  <si>
    <t>5002147</t>
  </si>
  <si>
    <t>CEV VMESNI DEL</t>
  </si>
  <si>
    <t>5002150</t>
  </si>
  <si>
    <t>5002151</t>
  </si>
  <si>
    <t>5013360</t>
  </si>
  <si>
    <t>CEV VODE</t>
  </si>
  <si>
    <t>5025601</t>
  </si>
  <si>
    <t>CEV VODE 55X60X90</t>
  </si>
  <si>
    <t>5001452</t>
  </si>
  <si>
    <t>CEV VODE FI 38/90MM</t>
  </si>
  <si>
    <t>5000787</t>
  </si>
  <si>
    <t>CEV VODE FI 50X50X125MM</t>
  </si>
  <si>
    <t>5000337</t>
  </si>
  <si>
    <t>CEV VODE KOLENO FI 50MM  90ST</t>
  </si>
  <si>
    <t>5001449</t>
  </si>
  <si>
    <t>CEV VODE REDUCIRNA FI 50/FI60X90</t>
  </si>
  <si>
    <t>5014539</t>
  </si>
  <si>
    <t>CEV ZA DOVAJANJE OLJA</t>
  </si>
  <si>
    <t>5001277</t>
  </si>
  <si>
    <t>ČELJUST ZAVORNA DISK D II IN III OS</t>
  </si>
  <si>
    <t>5008584</t>
  </si>
  <si>
    <t>ČELJUST ZAVORNA DISK L II IN III OS</t>
  </si>
  <si>
    <t>5001684</t>
  </si>
  <si>
    <t>ČEP EKSPANZIJSKE POSODE 0,7-0,1BAR</t>
  </si>
  <si>
    <t>5001685</t>
  </si>
  <si>
    <t>ČEP EKSPANZIJSKE POSODE 0,9-1,15BAR</t>
  </si>
  <si>
    <t>5002187</t>
  </si>
  <si>
    <t>ČEP GUMI ZAVORNE ČELJUSTI</t>
  </si>
  <si>
    <t>5002005</t>
  </si>
  <si>
    <t>ČEP IMBUS PREDLEŽJA M24X1,5MM</t>
  </si>
  <si>
    <t>5001628</t>
  </si>
  <si>
    <t>ČEP IZPUST OLJA SRED. OS M16X1,5</t>
  </si>
  <si>
    <t>5001779</t>
  </si>
  <si>
    <t>ČEP M 14X1,5MM</t>
  </si>
  <si>
    <t>5002655</t>
  </si>
  <si>
    <t>ČEP M12X1,5MM</t>
  </si>
  <si>
    <t>5001776</t>
  </si>
  <si>
    <t>ČEP M18 X1,5MM</t>
  </si>
  <si>
    <t>5004553</t>
  </si>
  <si>
    <t>ČEP PVC PRITRDILNI FI 7,2X29,6MM RJAVI</t>
  </si>
  <si>
    <t>5004782</t>
  </si>
  <si>
    <t>ČEP PVC PRITRDILNI FI 7,2X29,6MM/20 ČRNI</t>
  </si>
  <si>
    <t>5001811</t>
  </si>
  <si>
    <t>5023300</t>
  </si>
  <si>
    <t>ČISTILEC OLJA HIDROPOGONA</t>
  </si>
  <si>
    <t>5001332</t>
  </si>
  <si>
    <t>5026330</t>
  </si>
  <si>
    <t>5006589</t>
  </si>
  <si>
    <t>ČRPALKA BRISALCA STEKLA</t>
  </si>
  <si>
    <t>ČRPALKA HIDRAVLIČNA</t>
  </si>
  <si>
    <t>ČRPALKA HIDRAVLIČNA VISKO VENT. 45CCM</t>
  </si>
  <si>
    <t>5001338</t>
  </si>
  <si>
    <t>ČRPALKA VODNA NOVA</t>
  </si>
  <si>
    <t>5026649</t>
  </si>
  <si>
    <t>O5001783</t>
  </si>
  <si>
    <t>ČRPALKA VODNA OBNOVLJENA</t>
  </si>
  <si>
    <t>O5002053</t>
  </si>
  <si>
    <t>O5012277</t>
  </si>
  <si>
    <t>5012288</t>
  </si>
  <si>
    <t>DAJALNIK ŠTEVILA VRTLJAJEV</t>
  </si>
  <si>
    <t>5021112</t>
  </si>
  <si>
    <t>5021113</t>
  </si>
  <si>
    <t>5013289</t>
  </si>
  <si>
    <t>DAJALNIK ŠTEVILA VRTLJAJEV DESNO</t>
  </si>
  <si>
    <t>5007019</t>
  </si>
  <si>
    <t>DELI BRISALCEV</t>
  </si>
  <si>
    <t>DIODA</t>
  </si>
  <si>
    <t>5007447</t>
  </si>
  <si>
    <t>5001477</t>
  </si>
  <si>
    <t>DISK ZAVORNI II OS</t>
  </si>
  <si>
    <t>5002180</t>
  </si>
  <si>
    <t>DISK ZAVORNI POGONSKA OS</t>
  </si>
  <si>
    <t>5002177</t>
  </si>
  <si>
    <t>DISK ZAVORNI PREDNJI</t>
  </si>
  <si>
    <t>5026054</t>
  </si>
  <si>
    <t>DROGOVJE BRISALCEV</t>
  </si>
  <si>
    <t>5004575</t>
  </si>
  <si>
    <t>DRSNIK GUMI VMEHU</t>
  </si>
  <si>
    <t>DRŽALO</t>
  </si>
  <si>
    <t>5017273</t>
  </si>
  <si>
    <t>DRŽALO DESNO</t>
  </si>
  <si>
    <t>DRŽALO LEVO</t>
  </si>
  <si>
    <t>5027007</t>
  </si>
  <si>
    <t>5020564</t>
  </si>
  <si>
    <t>DRŽALO PEDALA</t>
  </si>
  <si>
    <t>5007097</t>
  </si>
  <si>
    <t>5007098</t>
  </si>
  <si>
    <t>5007059</t>
  </si>
  <si>
    <t>5026273</t>
  </si>
  <si>
    <t>ELEKTROMOTOR LOPUTE GRETJA</t>
  </si>
  <si>
    <t>5007823</t>
  </si>
  <si>
    <t>ELEKTRONIKA MULTIPLEX MUX 2-M</t>
  </si>
  <si>
    <t>5006889</t>
  </si>
  <si>
    <t>5025808</t>
  </si>
  <si>
    <t>FILTER DPF TRDIH DELCEV</t>
  </si>
  <si>
    <t>5025372</t>
  </si>
  <si>
    <t>FILTER OLJA ZF MENJALNIKA</t>
  </si>
  <si>
    <t>5006813</t>
  </si>
  <si>
    <t>FOTOCELICA VRAT</t>
  </si>
  <si>
    <t>5002249</t>
  </si>
  <si>
    <t>GARNITURA OBNOVE PREME</t>
  </si>
  <si>
    <t>5000779</t>
  </si>
  <si>
    <t>GARNITURA OSNEGA KRAKA L OS</t>
  </si>
  <si>
    <t>5007686</t>
  </si>
  <si>
    <t>GARNITURA TESNIL VALJA VRAT FI 100 BODE</t>
  </si>
  <si>
    <t>5000439</t>
  </si>
  <si>
    <t>GARNITURA ZA POPRAVILO VILIC</t>
  </si>
  <si>
    <t>5026569</t>
  </si>
  <si>
    <t>5027217</t>
  </si>
  <si>
    <t>GLUŠNIK IZPUŠNE CEVI WEBASTA</t>
  </si>
  <si>
    <t>5018609</t>
  </si>
  <si>
    <t>GRT TESNIL VALJA VRAT</t>
  </si>
  <si>
    <t>5025241</t>
  </si>
  <si>
    <t>GUMI CEV</t>
  </si>
  <si>
    <t>5005159</t>
  </si>
  <si>
    <t>GUMI NOSILEC OBJEMKE GLUŠNIKA</t>
  </si>
  <si>
    <t>GUMI VLOŽEK NOSIL VARNOST STEKL ZA VRATI</t>
  </si>
  <si>
    <t>5004301</t>
  </si>
  <si>
    <t>GUMIJASTA CEV</t>
  </si>
  <si>
    <t>5021250</t>
  </si>
  <si>
    <t>GUMIJASTO KOVINSKI ODBIJAČ M8X21X21-40X2</t>
  </si>
  <si>
    <t>5001936</t>
  </si>
  <si>
    <t>HIDROMOTOR Z NAVOJEM</t>
  </si>
  <si>
    <t>HLADILNIK ZRAKA</t>
  </si>
  <si>
    <t>5018403</t>
  </si>
  <si>
    <t>IMPULZNO KOLO</t>
  </si>
  <si>
    <t>5001071</t>
  </si>
  <si>
    <t>INDIKATOR ZRAČNEGA ČISTILCA</t>
  </si>
  <si>
    <t>5015419</t>
  </si>
  <si>
    <t>INJEKTOR</t>
  </si>
  <si>
    <t>5021281</t>
  </si>
  <si>
    <t>IZLOČEVALNIK OLJA</t>
  </si>
  <si>
    <t>5005416</t>
  </si>
  <si>
    <t>IZOLACIJA TOPLOTNA 12X1000X1600</t>
  </si>
  <si>
    <t>5005399</t>
  </si>
  <si>
    <t>IZOLACIJA TOPLOTNA 30X1000X1600</t>
  </si>
  <si>
    <t>IZOLACIJA TOPLOTNA 35X1250X2100</t>
  </si>
  <si>
    <t>5005413</t>
  </si>
  <si>
    <t>5013190</t>
  </si>
  <si>
    <t>IZOLACIJSKA BLAZINA 2,1X1000X1500</t>
  </si>
  <si>
    <t>5019149</t>
  </si>
  <si>
    <t>IZPUŠNA CEV GIBLJIVA WEBASTA</t>
  </si>
  <si>
    <t>5022797</t>
  </si>
  <si>
    <t>JERMEN 8PK 1548 ATR</t>
  </si>
  <si>
    <t>5021642</t>
  </si>
  <si>
    <t>JERMEN NAREBRENI ATR 8PK 1162/28,48</t>
  </si>
  <si>
    <t>5021404</t>
  </si>
  <si>
    <t>JERMEN PLOŠČATI MIKRO</t>
  </si>
  <si>
    <t>5019222</t>
  </si>
  <si>
    <t>JERMENICA 8PK/FI 65</t>
  </si>
  <si>
    <t>5019221</t>
  </si>
  <si>
    <t>JERMENICA ATR</t>
  </si>
  <si>
    <t>5021403</t>
  </si>
  <si>
    <t>5007005</t>
  </si>
  <si>
    <t>KABEL INDIKATORJA OBRABE ZAVOR</t>
  </si>
  <si>
    <t>5026598</t>
  </si>
  <si>
    <t>KABEL OBRABE 1300MM</t>
  </si>
  <si>
    <t>KABEL PODALJŠEVALNI 3000 MM</t>
  </si>
  <si>
    <t>5016833</t>
  </si>
  <si>
    <t>KABEL SNOP INJEKTOR</t>
  </si>
  <si>
    <t>5021779</t>
  </si>
  <si>
    <t>KABELSKI SNOP IZPUŠNI SISTEM</t>
  </si>
  <si>
    <t>5024645</t>
  </si>
  <si>
    <t>KLADIVO ZA IZHOD V SILI</t>
  </si>
  <si>
    <t>5007283</t>
  </si>
  <si>
    <t>KLJUČ PVC VKLOP IZKLOP AKUMULATORJEV</t>
  </si>
  <si>
    <t>5004823</t>
  </si>
  <si>
    <t>KLJUČ ŠTIRIROB OBOJESTRANSKI M/Ž 8MM MAN</t>
  </si>
  <si>
    <t>5004516</t>
  </si>
  <si>
    <t>KLJUČAVNICA BOKSA</t>
  </si>
  <si>
    <t>5007041</t>
  </si>
  <si>
    <t>KLJUČAVNICA KONTAKT</t>
  </si>
  <si>
    <t>5020084</t>
  </si>
  <si>
    <t>KLJUČAVNICA LOPUTE</t>
  </si>
  <si>
    <t>5021119</t>
  </si>
  <si>
    <t>KOLENO GUMI FI 22</t>
  </si>
  <si>
    <t>5023854</t>
  </si>
  <si>
    <t>5024486</t>
  </si>
  <si>
    <t>KOLO NAPENJALCA BREZ ROBA FI 70/Š 48 MM</t>
  </si>
  <si>
    <t>5021644</t>
  </si>
  <si>
    <t>KOLO NAPENJALNO JERMENA VOD. ČRPAL.</t>
  </si>
  <si>
    <t>5000445</t>
  </si>
  <si>
    <t>KOLO VOLANA</t>
  </si>
  <si>
    <t>5026424</t>
  </si>
  <si>
    <t>KOLO VOLANA 500 MM</t>
  </si>
  <si>
    <t>5024687</t>
  </si>
  <si>
    <t>KOMPLET DELOV</t>
  </si>
  <si>
    <t>5000150</t>
  </si>
  <si>
    <t>KONČNIK KABEL KONEKTORJA</t>
  </si>
  <si>
    <t>5000168</t>
  </si>
  <si>
    <t>KONČNIK KABEL OKROGLI 1,5-1,0/3X3</t>
  </si>
  <si>
    <t>5000288</t>
  </si>
  <si>
    <t>KONČNIK PLINA S PVC VLOŽKOM M8</t>
  </si>
  <si>
    <t>5007015</t>
  </si>
  <si>
    <t>KONČNIK VRAT POTENCIMETER</t>
  </si>
  <si>
    <t>5007733</t>
  </si>
  <si>
    <t>KONČNIK VTIKAČA ŽARNICE H7</t>
  </si>
  <si>
    <t>5001496</t>
  </si>
  <si>
    <t>KONČNIK VZVODA BLAZIN</t>
  </si>
  <si>
    <t>5002095</t>
  </si>
  <si>
    <t>KONČNIK ŽICE ZA PRESTAVLJANJE</t>
  </si>
  <si>
    <t>5024171</t>
  </si>
  <si>
    <t>KONEKTOR 6 POLNI MOŠKI</t>
  </si>
  <si>
    <t>5024172</t>
  </si>
  <si>
    <t>KONEKTOR 6 POLNI ŽENSKI</t>
  </si>
  <si>
    <t>5018512</t>
  </si>
  <si>
    <t>KONEKTOR FAJFA MERILCA GORIVA</t>
  </si>
  <si>
    <t>KONZOLA</t>
  </si>
  <si>
    <t>5017231</t>
  </si>
  <si>
    <t>KOTNI PRIKLJUČEK SN12-fi-12 VOSS-232</t>
  </si>
  <si>
    <t>5005560</t>
  </si>
  <si>
    <t>KOVICA PVC ZAPIRALNA 7X20/25 SIVA</t>
  </si>
  <si>
    <t>5026544</t>
  </si>
  <si>
    <t>KRMILNA ENOTA MUX</t>
  </si>
  <si>
    <t>5022157</t>
  </si>
  <si>
    <t>KROGELNO LOVILO</t>
  </si>
  <si>
    <t>5017226</t>
  </si>
  <si>
    <t>LEČA RUMENA INVALID.VOZIČEK</t>
  </si>
  <si>
    <t>5013069</t>
  </si>
  <si>
    <t>LEČA RUMENA PROTI BLOK. KOLES</t>
  </si>
  <si>
    <t>5013068</t>
  </si>
  <si>
    <t>LEČA RUMENA ZAHTEVE ZAUSTAVITEV</t>
  </si>
  <si>
    <t>5005869</t>
  </si>
  <si>
    <t>LETEV POKRIVNA L1500MM</t>
  </si>
  <si>
    <t>5004229</t>
  </si>
  <si>
    <t>LETEV PROTIZDRSNA 3000MM</t>
  </si>
  <si>
    <t>5001082</t>
  </si>
  <si>
    <t>LETEV ZOBATA ZAV KLJUČA</t>
  </si>
  <si>
    <t>5013465</t>
  </si>
  <si>
    <t>LEŽAJ DIFERENCIALA</t>
  </si>
  <si>
    <t>5013481</t>
  </si>
  <si>
    <t>5001971</t>
  </si>
  <si>
    <t>LEŽAJ IGLIČASTI 14X20X12 MENJ.ROČICE</t>
  </si>
  <si>
    <t>5001503</t>
  </si>
  <si>
    <t>LEŽAJ KOLESNI GRT II IN III OS</t>
  </si>
  <si>
    <t>5018402</t>
  </si>
  <si>
    <t>LEŽAJ KOTALNI</t>
  </si>
  <si>
    <t>5001505</t>
  </si>
  <si>
    <t>LEŽAJ PESTE Z OHIŠJEM</t>
  </si>
  <si>
    <t>LEŽAJ STOŽČASTI</t>
  </si>
  <si>
    <t>5018449</t>
  </si>
  <si>
    <t>5018458</t>
  </si>
  <si>
    <t>LEŽAJ VALJČNI</t>
  </si>
  <si>
    <t>5001018</t>
  </si>
  <si>
    <t>LEŽAJ VZVODA PRESTAVNE ROČICE</t>
  </si>
  <si>
    <t>5001855</t>
  </si>
  <si>
    <t>LEŽAJ ZAVORNEGA KLJUČA I ZAVOR</t>
  </si>
  <si>
    <t>5024259</t>
  </si>
  <si>
    <t>5006868</t>
  </si>
  <si>
    <t>LUČ BOČNA KATADIOPTER T PRIKLOP</t>
  </si>
  <si>
    <t>5006870</t>
  </si>
  <si>
    <t>LUČ BOČNA KATADIOPTER V ROČAJU</t>
  </si>
  <si>
    <t>5007812</t>
  </si>
  <si>
    <t>LUČ MEGLENKA ZADNJA  L, D</t>
  </si>
  <si>
    <t>5013451</t>
  </si>
  <si>
    <t>LUČ OSVETLIT. REGISTRSKE</t>
  </si>
  <si>
    <t>5007555</t>
  </si>
  <si>
    <t>LUČ POZICIJSKA GABARIT OKROGLA RDEČA</t>
  </si>
  <si>
    <t>5006874</t>
  </si>
  <si>
    <t>5007237</t>
  </si>
  <si>
    <t>5007706</t>
  </si>
  <si>
    <t>LUČ SMEROKAZ BOČNI</t>
  </si>
  <si>
    <t>5007703</t>
  </si>
  <si>
    <t>LUČ SMEROKAZ ZADNJI OKROGLI</t>
  </si>
  <si>
    <t>LUČ STROPNA</t>
  </si>
  <si>
    <t>5012697</t>
  </si>
  <si>
    <t>5007371</t>
  </si>
  <si>
    <t>LUČ STROPNA OKROGLA</t>
  </si>
  <si>
    <t>5006903</t>
  </si>
  <si>
    <t>LUČ VZVRATNE VOŽNJE</t>
  </si>
  <si>
    <t>5007705</t>
  </si>
  <si>
    <t>5007701</t>
  </si>
  <si>
    <t>5007811</t>
  </si>
  <si>
    <t>LUČ ZADNJA SMEROKAZA L,D</t>
  </si>
  <si>
    <t>5024253</t>
  </si>
  <si>
    <t>LUČ ZADNJA SMEROKAZA LED L+D</t>
  </si>
  <si>
    <t>5007809</t>
  </si>
  <si>
    <t>LUČ ZAVORNA</t>
  </si>
  <si>
    <t>5024252</t>
  </si>
  <si>
    <t>LUČ ZAVORNA LED L+D</t>
  </si>
  <si>
    <t>5017341</t>
  </si>
  <si>
    <t>LUČ ZAVORNA ZADNJA L,D</t>
  </si>
  <si>
    <t>5001519</t>
  </si>
  <si>
    <t>MAGNET ČISTILCA OLJA MENJALNIKA</t>
  </si>
  <si>
    <t>5002181</t>
  </si>
  <si>
    <t>MANŠETA PRAŠNA ZAVORNIH ČELJUSTI</t>
  </si>
  <si>
    <t>5001020</t>
  </si>
  <si>
    <t>MANŠETA VZVODA PRESTAVNE ROČICE</t>
  </si>
  <si>
    <t>MASKA PREDNJA</t>
  </si>
  <si>
    <t>5001956</t>
  </si>
  <si>
    <t>MATICA DIFERENCIALA M45X1,5</t>
  </si>
  <si>
    <t>5000730</t>
  </si>
  <si>
    <t>MATICA KOLESNA S PODLOŽKO M22X1,5</t>
  </si>
  <si>
    <t>5002091</t>
  </si>
  <si>
    <t>MATICA KONČNIKA DROGA SAMOVAR. M24X1,5</t>
  </si>
  <si>
    <t>5002358</t>
  </si>
  <si>
    <t>MATICA M 100X1,5 Z UTOROM ZAD PESTA</t>
  </si>
  <si>
    <t>5000456</t>
  </si>
  <si>
    <t>MATICA M10 8.8.</t>
  </si>
  <si>
    <t>5016008</t>
  </si>
  <si>
    <t>MATICA M10-GA-C3J</t>
  </si>
  <si>
    <t>MATICA M12X1,5</t>
  </si>
  <si>
    <t>5018930</t>
  </si>
  <si>
    <t>5001768</t>
  </si>
  <si>
    <t>MATICA M12X1,5 KV10 VIJAKA KARDANA</t>
  </si>
  <si>
    <t>5000293</t>
  </si>
  <si>
    <t>MATICA NAPENJALCA VODNE ČRPALKE</t>
  </si>
  <si>
    <t>5001964</t>
  </si>
  <si>
    <t>MATICA POKRIVNA NG12-M12,5X1,5, VOSS-232</t>
  </si>
  <si>
    <t>5002070</t>
  </si>
  <si>
    <t>MATICA POKRIVNA NG12-M22,5X1,5, VOSS-230</t>
  </si>
  <si>
    <t>5007476</t>
  </si>
  <si>
    <t>MATICA PRIKLJUČKA ABS VENTILA</t>
  </si>
  <si>
    <t>5004592</t>
  </si>
  <si>
    <t>MATICA PVC BOČNEGA KATADIOPTERJA</t>
  </si>
  <si>
    <t>5003944</t>
  </si>
  <si>
    <t>MATICA S KRAJCEM M18X1,5</t>
  </si>
  <si>
    <t>5002365</t>
  </si>
  <si>
    <t>MATICA S PODLOŽKO M10</t>
  </si>
  <si>
    <t>5001765</t>
  </si>
  <si>
    <t>MATICA S PODLOŽKO M14X1,5</t>
  </si>
  <si>
    <t>5001753</t>
  </si>
  <si>
    <t>MATICA S PODLOŽKOM 8 KV10</t>
  </si>
  <si>
    <t>5000451</t>
  </si>
  <si>
    <t>MATICA SAMOZAPORNA M 8 TOČKANA</t>
  </si>
  <si>
    <t>5000712</t>
  </si>
  <si>
    <t>MATICA SAMOZAPORNA M10</t>
  </si>
  <si>
    <t>5001755</t>
  </si>
  <si>
    <t>MATICA SAMOZAPORNA M14X1,5</t>
  </si>
  <si>
    <t>5001347</t>
  </si>
  <si>
    <t>MATICA SAMOZAPORNA M16X1,5 NOSIL.MOTOR</t>
  </si>
  <si>
    <t>5001757</t>
  </si>
  <si>
    <t>5022789</t>
  </si>
  <si>
    <t>MATICA ŠTIRIROBA M12X1,5X16/22X22</t>
  </si>
  <si>
    <t>5024195</t>
  </si>
  <si>
    <t>5022056</t>
  </si>
  <si>
    <t>MATICA Z UTOROM M50X1,5</t>
  </si>
  <si>
    <t>5002176</t>
  </si>
  <si>
    <t>5001391</t>
  </si>
  <si>
    <t>MERICA OLJA VOLANA PVC</t>
  </si>
  <si>
    <t>5005238</t>
  </si>
  <si>
    <t>MREŽA PEČI ZAŠČITNA OKROGLA</t>
  </si>
  <si>
    <t>5025397</t>
  </si>
  <si>
    <t>NALETNA PUŠA VALJA</t>
  </si>
  <si>
    <t>5026477</t>
  </si>
  <si>
    <t>NALETNI DEL KLINASTI</t>
  </si>
  <si>
    <t>5021641</t>
  </si>
  <si>
    <t>NAPENJALEC JERMEN KK</t>
  </si>
  <si>
    <t>5000614</t>
  </si>
  <si>
    <t>NAPENJALEC JERMENA SAMODEJNI KLIMA</t>
  </si>
  <si>
    <t>5004225</t>
  </si>
  <si>
    <t>NAPIS MAN</t>
  </si>
  <si>
    <t>5004226</t>
  </si>
  <si>
    <t>5017095</t>
  </si>
  <si>
    <t>NAPRAVA KRMILNA EDC</t>
  </si>
  <si>
    <t>5015695</t>
  </si>
  <si>
    <t>NASTAVEK PREGRADNI NG12 M16X1,5</t>
  </si>
  <si>
    <t>5015422</t>
  </si>
  <si>
    <t>NASTAVEK TLAČNE CEVI</t>
  </si>
  <si>
    <t>5005271</t>
  </si>
  <si>
    <t>NOSILEC</t>
  </si>
  <si>
    <t>5006583</t>
  </si>
  <si>
    <t>NOSILEC ALTERNATORJA</t>
  </si>
  <si>
    <t>5002350</t>
  </si>
  <si>
    <t>5005275</t>
  </si>
  <si>
    <t>NOSILEC BOKA L</t>
  </si>
  <si>
    <t>5007530</t>
  </si>
  <si>
    <t>NOSILEC BRISALCA D</t>
  </si>
  <si>
    <t>5005273</t>
  </si>
  <si>
    <t>NOSILEC DESNI SMEROKAZA</t>
  </si>
  <si>
    <t>5002272</t>
  </si>
  <si>
    <t>NOSILEC GUMI GLUŠNIKA M10</t>
  </si>
  <si>
    <t>5001737</t>
  </si>
  <si>
    <t>NOSILEC GUMI GLUŠNIKA M8</t>
  </si>
  <si>
    <t>5002273</t>
  </si>
  <si>
    <t>NOSILEC GUMI HLADILNIKA M8/M8 2XVIJAK</t>
  </si>
  <si>
    <t>5002275</t>
  </si>
  <si>
    <t>NOSILEC GUMI MENJALNE ROČICE M10</t>
  </si>
  <si>
    <t>NOSILEC KLJUČAVNICE</t>
  </si>
  <si>
    <t>5007409</t>
  </si>
  <si>
    <t>5007603</t>
  </si>
  <si>
    <t>5007602</t>
  </si>
  <si>
    <t>NOSILEC LUČI SPODNJI</t>
  </si>
  <si>
    <t>NOSILEC MENJALNE ROČICE</t>
  </si>
  <si>
    <t>5001068</t>
  </si>
  <si>
    <t>NOSILEC MOTORJA</t>
  </si>
  <si>
    <t>5001069</t>
  </si>
  <si>
    <t>5026610</t>
  </si>
  <si>
    <t>5005616</t>
  </si>
  <si>
    <t>NOSILEC OKRASNE LETVE</t>
  </si>
  <si>
    <t>5005970</t>
  </si>
  <si>
    <t>NOSILEC OPRIJEMNEGA DROGA</t>
  </si>
  <si>
    <t>5024889</t>
  </si>
  <si>
    <t>NOSILEC PREČNI ZADNJI SPODNJI</t>
  </si>
  <si>
    <t>5005288</t>
  </si>
  <si>
    <t>NOSILEC PREDNJEGA SPOJLERJA</t>
  </si>
  <si>
    <t>5004128</t>
  </si>
  <si>
    <t>NOSILEC PREGRADNEGA STEKLA</t>
  </si>
  <si>
    <t>5007704</t>
  </si>
  <si>
    <t>NOSILEC SMEROKAZA</t>
  </si>
  <si>
    <t>5005276</t>
  </si>
  <si>
    <t>NOSILEC SMEROKAZA L</t>
  </si>
  <si>
    <t>5012837</t>
  </si>
  <si>
    <t>NOSILEC VAROVALKE 2-5,8 NF</t>
  </si>
  <si>
    <t>5004795</t>
  </si>
  <si>
    <t>NOSILEC ŽAROMETA PVC</t>
  </si>
  <si>
    <t>5002349</t>
  </si>
  <si>
    <t>NOSLEC BLAZINE LONEC II OS</t>
  </si>
  <si>
    <t>5023094</t>
  </si>
  <si>
    <t>NOSLEC ZAD. BLAZINE ZGORNJI</t>
  </si>
  <si>
    <t>5019682</t>
  </si>
  <si>
    <t>OBJEMKA 115X20</t>
  </si>
  <si>
    <t>5001274</t>
  </si>
  <si>
    <t>OBJEMKA 92X15MM HLADILNIKA ZRAKA</t>
  </si>
  <si>
    <t>5001455</t>
  </si>
  <si>
    <t>OBJEMKA CEVI KOMPRESORJA</t>
  </si>
  <si>
    <t>5001674</t>
  </si>
  <si>
    <t>OBJEMKA CEVI ZRAKA 121-140MM AS</t>
  </si>
  <si>
    <t>5026021</t>
  </si>
  <si>
    <t>OBJEMKA CEVNA</t>
  </si>
  <si>
    <t>5022229</t>
  </si>
  <si>
    <t>OBJEMKA D1-18X20-W4</t>
  </si>
  <si>
    <t>5004983</t>
  </si>
  <si>
    <t>OBJEMKA GLUŠNIKA DVA NOSILCA</t>
  </si>
  <si>
    <t>5004902</t>
  </si>
  <si>
    <t>OBJEMKA GLUŠNIKA EN NOSILEC</t>
  </si>
  <si>
    <t>5002126</t>
  </si>
  <si>
    <t>OBJEMKA HLADILNE CEVI HIDRO SISTEMA</t>
  </si>
  <si>
    <t>5004336</t>
  </si>
  <si>
    <t>OBJEMKA IZPUŠNE CEVI 113X30X94MM</t>
  </si>
  <si>
    <t>5026022</t>
  </si>
  <si>
    <t>OBJEMKA PROFILNA</t>
  </si>
  <si>
    <t>5026017</t>
  </si>
  <si>
    <t>OBJEMKA PROFILNA 31X11-W1</t>
  </si>
  <si>
    <t>5024877</t>
  </si>
  <si>
    <t>OBJEMKA PROFILNA 72X20</t>
  </si>
  <si>
    <t>5002452</t>
  </si>
  <si>
    <t>OBJEMKA PVC ZA CEV 15MM</t>
  </si>
  <si>
    <t>5000944</t>
  </si>
  <si>
    <t>OBJEMKA REZERVOARJA ZRAKA</t>
  </si>
  <si>
    <t>5002183</t>
  </si>
  <si>
    <t>OBJEMKA SESALNE CEVI 100-20-1MM</t>
  </si>
  <si>
    <t>5001634</t>
  </si>
  <si>
    <t>OBJEMKA TURBO KOMP 114-20MM</t>
  </si>
  <si>
    <t>5000342</t>
  </si>
  <si>
    <t>OBJEMKA VODNE CEVI 80-20MM</t>
  </si>
  <si>
    <t>5005069</t>
  </si>
  <si>
    <t>OBLOGA VOLANA D BREZ RETARDERJA</t>
  </si>
  <si>
    <t>5005070</t>
  </si>
  <si>
    <t>OBLOGA VOLANA D Z RETARDERJEM</t>
  </si>
  <si>
    <t>5005071</t>
  </si>
  <si>
    <t>OBLOGA VOLANA L</t>
  </si>
  <si>
    <t>5002062</t>
  </si>
  <si>
    <t>OBLOGE ZAVOVORNE I OS</t>
  </si>
  <si>
    <t>5002063</t>
  </si>
  <si>
    <t>5002060</t>
  </si>
  <si>
    <t>OBLOGE ZAVOVORNE II III OS</t>
  </si>
  <si>
    <t>5002061</t>
  </si>
  <si>
    <t>5026018</t>
  </si>
  <si>
    <t>OBROČ CENTRIRNI</t>
  </si>
  <si>
    <t>5022867</t>
  </si>
  <si>
    <t>OBROČ DISTANČNI  ATR</t>
  </si>
  <si>
    <t>5019600</t>
  </si>
  <si>
    <t>OBROČ DISTANČNI ALTERNATORJA</t>
  </si>
  <si>
    <t>OBROČ TESNILNI</t>
  </si>
  <si>
    <t>5000620</t>
  </si>
  <si>
    <t>5025488</t>
  </si>
  <si>
    <t>OBROČ TESNILNI 10,7X16X1,5</t>
  </si>
  <si>
    <t>5025487</t>
  </si>
  <si>
    <t>OBROČ TESNILNI 16,3X24X1,5</t>
  </si>
  <si>
    <t>5021233</t>
  </si>
  <si>
    <t>OBROČ TESNILNI CNG ECE-R110</t>
  </si>
  <si>
    <t>5020307</t>
  </si>
  <si>
    <t>OBROČ TESNILNI DIFER. 277X2,5</t>
  </si>
  <si>
    <t>OBROČ TESNILNI VENTILA</t>
  </si>
  <si>
    <t>5008653</t>
  </si>
  <si>
    <t>ODBIJAČ L</t>
  </si>
  <si>
    <t>ODBIJAČ PREDNJI D</t>
  </si>
  <si>
    <t>5008652</t>
  </si>
  <si>
    <t>5008650</t>
  </si>
  <si>
    <t>ODBIJAČ ZADNJI</t>
  </si>
  <si>
    <t>5012960</t>
  </si>
  <si>
    <t>ODBIJAČ ZADNJI DESNI DEL</t>
  </si>
  <si>
    <t>5004279</t>
  </si>
  <si>
    <t>ODBIJAČ ZADNJI LEVI DEL</t>
  </si>
  <si>
    <t>5000673</t>
  </si>
  <si>
    <t>ODBOJNIK GUMI</t>
  </si>
  <si>
    <t>5005391</t>
  </si>
  <si>
    <t>ODBOJNIK GUMI PREDNJE MASKE</t>
  </si>
  <si>
    <t>ODDUŠEK MOTORJA</t>
  </si>
  <si>
    <t>5000459</t>
  </si>
  <si>
    <t>5014545</t>
  </si>
  <si>
    <t>OGLEDALO VZVRATNO L. SPODNJI DEL</t>
  </si>
  <si>
    <t>5004515</t>
  </si>
  <si>
    <t>5005529</t>
  </si>
  <si>
    <t>5005530</t>
  </si>
  <si>
    <t>OGLEDALO ZUNANJE L</t>
  </si>
  <si>
    <t>5005202</t>
  </si>
  <si>
    <t>OHIŠJE KLJUČAVNICE BOKSA 180 STOPINJ</t>
  </si>
  <si>
    <t>5005456</t>
  </si>
  <si>
    <t>OHIŠJE KLJUČAVNICE BOKSA 90 STOPINJ</t>
  </si>
  <si>
    <t>5017398</t>
  </si>
  <si>
    <t>OHIŠJE KONEKTORJA 6 POLNO</t>
  </si>
  <si>
    <t>5001048</t>
  </si>
  <si>
    <t>OHIŠJE POD VODNO ČRPALKO MOTORJA</t>
  </si>
  <si>
    <t>5007145</t>
  </si>
  <si>
    <t>OHIŠJE VTIČA 2 POLNO</t>
  </si>
  <si>
    <t>5007251</t>
  </si>
  <si>
    <t>5006918</t>
  </si>
  <si>
    <t>OHIŠJE VTIČNICE ZA VISKO VENTILATOR</t>
  </si>
  <si>
    <t>5020550</t>
  </si>
  <si>
    <t>OHIŠJE VTIKAČA 4 POLNO STIKALO VRAT</t>
  </si>
  <si>
    <t>5007382</t>
  </si>
  <si>
    <t>OS BRISALCA D</t>
  </si>
  <si>
    <t>5007372</t>
  </si>
  <si>
    <t>OS BRISALCEV D</t>
  </si>
  <si>
    <t>5002196</t>
  </si>
  <si>
    <t>OS ZOBATA POGON HIDROČRPALKE</t>
  </si>
  <si>
    <t>5018346</t>
  </si>
  <si>
    <t>OSKRBOVALNA ENOTA</t>
  </si>
  <si>
    <t>5001360</t>
  </si>
  <si>
    <t>PEDAL PLINA</t>
  </si>
  <si>
    <t>5000872</t>
  </si>
  <si>
    <t>PESTO KOLESA POGONSKO</t>
  </si>
  <si>
    <t>5021535</t>
  </si>
  <si>
    <t>PIPA ZAPORNA</t>
  </si>
  <si>
    <t>PLINSKA VZMET</t>
  </si>
  <si>
    <t>5026967</t>
  </si>
  <si>
    <t>PLINSKA VZMET POT. SEDEŽA 670N</t>
  </si>
  <si>
    <t>5021796</t>
  </si>
  <si>
    <t>PLINSKA VZMET PREDNJE MASKE 250N</t>
  </si>
  <si>
    <t>5001323</t>
  </si>
  <si>
    <t>PLOČEVINA ŠČITNA ZAVORNEGA BOBNA LS DZ</t>
  </si>
  <si>
    <t>5001324</t>
  </si>
  <si>
    <t>PLOČEVINA ŠČITNA ZAVORNEGA BOBNA LZ DS</t>
  </si>
  <si>
    <t>5001736</t>
  </si>
  <si>
    <t>PLOČEVINA ZAŠČITNA</t>
  </si>
  <si>
    <t>PLOŠČA PODLOŽNA</t>
  </si>
  <si>
    <t>5005277</t>
  </si>
  <si>
    <t>5006964</t>
  </si>
  <si>
    <t>PLOŠČA STOPALNA</t>
  </si>
  <si>
    <t>5007106</t>
  </si>
  <si>
    <t>PLOŠČA VAROVALK GLAVNA</t>
  </si>
  <si>
    <t>5025937</t>
  </si>
  <si>
    <t>PLOŠČA VENTILA</t>
  </si>
  <si>
    <t>5004564</t>
  </si>
  <si>
    <t>PLOŠČA VODILNA PVC</t>
  </si>
  <si>
    <t>5000909</t>
  </si>
  <si>
    <t>PLOŠČICA OSNEGA KRAKA</t>
  </si>
  <si>
    <t>5017349</t>
  </si>
  <si>
    <t>PLOŠČICA SORNIKA PREME</t>
  </si>
  <si>
    <t>5001819</t>
  </si>
  <si>
    <t>5001815</t>
  </si>
  <si>
    <t>PLOŠČICE ZAVORNE MESTNI PROMET DO 80KM/H</t>
  </si>
  <si>
    <t>5026593</t>
  </si>
  <si>
    <t>5017893</t>
  </si>
  <si>
    <t>PODLOŽKA</t>
  </si>
  <si>
    <t>PODLOŽKA DIFERENCIALA</t>
  </si>
  <si>
    <t>5022801</t>
  </si>
  <si>
    <t>5002253</t>
  </si>
  <si>
    <t>PODLOŽKA PESTA MALA</t>
  </si>
  <si>
    <t>5007146</t>
  </si>
  <si>
    <t>POKRIVALO KONEKTORJA 5 POL BA67</t>
  </si>
  <si>
    <t>POKRIVALO PVC SPODNJI D. OGLEDALA</t>
  </si>
  <si>
    <t>5019651</t>
  </si>
  <si>
    <t>POKRIVALO PVC SPRED.SPODNJI D. OGLEDALA</t>
  </si>
  <si>
    <t>5013670</t>
  </si>
  <si>
    <t>POKRIVALO PVC ZGORNJI D. OGLEDALA</t>
  </si>
  <si>
    <t>POKROV</t>
  </si>
  <si>
    <t>5004568</t>
  </si>
  <si>
    <t>POKROV KLJUČAVNICE</t>
  </si>
  <si>
    <t>5002370</t>
  </si>
  <si>
    <t>POKROV LEŽAJA POMOŽ.VOLANA 73X14,5MM</t>
  </si>
  <si>
    <t>POKROV MENJ. ROČICE</t>
  </si>
  <si>
    <t>POKROV MOTORJA</t>
  </si>
  <si>
    <t>5024888</t>
  </si>
  <si>
    <t>POKROV NOSILCA METLIC BRISALCEV</t>
  </si>
  <si>
    <t>5007020</t>
  </si>
  <si>
    <t>5003230</t>
  </si>
  <si>
    <t>POKROV OLJA</t>
  </si>
  <si>
    <t>POKROV POD MOTORJEM</t>
  </si>
  <si>
    <t>POKROV PVC ALTERNATORJA</t>
  </si>
  <si>
    <t>5005186</t>
  </si>
  <si>
    <t>POKROV PVC NA PODU KOLOTEK</t>
  </si>
  <si>
    <t>5001678</t>
  </si>
  <si>
    <t>POKROV PVC PRIKLJ ZRAKA MODRI 13,5 BL</t>
  </si>
  <si>
    <t>5001021</t>
  </si>
  <si>
    <t>POKROV VZVODA PRESTAVNE ROČICE</t>
  </si>
  <si>
    <t>5005480</t>
  </si>
  <si>
    <t>POKROV ZAŠČITNI POD MOTORJEM</t>
  </si>
  <si>
    <t>5001889</t>
  </si>
  <si>
    <t>POSODA EKSPANZIJSKA</t>
  </si>
  <si>
    <t>5008602</t>
  </si>
  <si>
    <t>5007039</t>
  </si>
  <si>
    <t>POTENCIOMETER VENTILACIJE</t>
  </si>
  <si>
    <t>5001754</t>
  </si>
  <si>
    <t>PREDFILTER ZA GORIVO Z GRELCEM MALI</t>
  </si>
  <si>
    <t>5005793</t>
  </si>
  <si>
    <t>PREKLOPNO VODILO VRAT SPODAJ</t>
  </si>
  <si>
    <t>5007119</t>
  </si>
  <si>
    <t>PRIKLJUČEK ABS VENTILA</t>
  </si>
  <si>
    <t>5006899</t>
  </si>
  <si>
    <t>PRIKLJUČEK ODSEVNIKA</t>
  </si>
  <si>
    <t>5007152</t>
  </si>
  <si>
    <t>PRIKLJUČEK RAZDELILNI POZ LUČI</t>
  </si>
  <si>
    <t>5002146</t>
  </si>
  <si>
    <t>5001632</t>
  </si>
  <si>
    <t>PRIKLJUČEK ZRAKA M12X1,5 PREIZKUSNI</t>
  </si>
  <si>
    <t>5001981</t>
  </si>
  <si>
    <t>PRIKLJUČEK ZRAKA M16X1,5</t>
  </si>
  <si>
    <t>PRIROBNICA DIFERENCIALA</t>
  </si>
  <si>
    <t>5002017</t>
  </si>
  <si>
    <t>PRIROBNICA DIFERENCIALA ZA KARDAN Z=46</t>
  </si>
  <si>
    <t>PRIROBNICA OLJNE ČRPALKE</t>
  </si>
  <si>
    <t>5001028</t>
  </si>
  <si>
    <t>5017859</t>
  </si>
  <si>
    <t>PRITRDILNA PRIROBNICA</t>
  </si>
  <si>
    <t>5026949</t>
  </si>
  <si>
    <t>PRITRDILNI ELEMENT VODA 12-14X2-4</t>
  </si>
  <si>
    <t>5004753</t>
  </si>
  <si>
    <t>5004754</t>
  </si>
  <si>
    <t>PRITRDILNI PROFIL</t>
  </si>
  <si>
    <t>PROFIL GUMI</t>
  </si>
  <si>
    <t>5003475</t>
  </si>
  <si>
    <t>PROFIL GUMI BLATNIKA 2,5M  1KOS</t>
  </si>
  <si>
    <t>5003523</t>
  </si>
  <si>
    <t>PROFIL GUMI ČELNEGA STEKLA</t>
  </si>
  <si>
    <t>5018816</t>
  </si>
  <si>
    <t>PROFIL INVALIDSKE RAMPE</t>
  </si>
  <si>
    <t>5003646</t>
  </si>
  <si>
    <t>PROFIL PVC VLOŽEK</t>
  </si>
  <si>
    <t>5003437</t>
  </si>
  <si>
    <t>PROFIL TESNILNI VRAT</t>
  </si>
  <si>
    <t>5013220</t>
  </si>
  <si>
    <t>PROFIL TESNILNI VRATC DOLIV. GORIVA</t>
  </si>
  <si>
    <t>PUŠA</t>
  </si>
  <si>
    <t>5002394</t>
  </si>
  <si>
    <t>PUŠA MENJALNE ROČICE 17X20</t>
  </si>
  <si>
    <t>5001951</t>
  </si>
  <si>
    <t>PUŠA STABILIZ. Z REGAMI 50MM3</t>
  </si>
  <si>
    <t>5001350</t>
  </si>
  <si>
    <t>PUŠA VZDOL .STABILIZATORJA FI 50</t>
  </si>
  <si>
    <t>5007083</t>
  </si>
  <si>
    <t>RAZDELILEC MOČENJA STEKLA</t>
  </si>
  <si>
    <t>5025126</t>
  </si>
  <si>
    <t>REDUCIRNI OBROČ</t>
  </si>
  <si>
    <t>5023405</t>
  </si>
  <si>
    <t>REGULATOR PLINSKEGA TLAKA</t>
  </si>
  <si>
    <t>5006910</t>
  </si>
  <si>
    <t>RELE</t>
  </si>
  <si>
    <t>5006894</t>
  </si>
  <si>
    <t>RELE KONTROLE SMEROKAZA</t>
  </si>
  <si>
    <t>5023189</t>
  </si>
  <si>
    <t>RELE MOČNOSTNI ZA BRISALNIK</t>
  </si>
  <si>
    <t>5006996</t>
  </si>
  <si>
    <t>RELE POSTAJNE ZAVORE</t>
  </si>
  <si>
    <t>5007025</t>
  </si>
  <si>
    <t>RELE VRATA OMEJITVENI 3 KM/H</t>
  </si>
  <si>
    <t>5015933</t>
  </si>
  <si>
    <t>RELE ZAGANJAČA</t>
  </si>
  <si>
    <t>5006900</t>
  </si>
  <si>
    <t>5012774</t>
  </si>
  <si>
    <t>REZERVOAR GORIVA 400L 620X1050X675</t>
  </si>
  <si>
    <t>5004887</t>
  </si>
  <si>
    <t>ROČAJ MALI RAMPE ZA INVALIDE</t>
  </si>
  <si>
    <t>5001362</t>
  </si>
  <si>
    <t>ROČAJ MENJALNE ROČICE</t>
  </si>
  <si>
    <t>5014992</t>
  </si>
  <si>
    <t>5024918</t>
  </si>
  <si>
    <t>ROČAJ ZA ODPIRANJE VOZ. OKNA</t>
  </si>
  <si>
    <t>5006947</t>
  </si>
  <si>
    <t>ROČICA VARNOST STIKALA NA POKROVU MOT.</t>
  </si>
  <si>
    <t>5018120</t>
  </si>
  <si>
    <t>ROČICA VOLANSKA RETARDERJA</t>
  </si>
  <si>
    <t>5002110</t>
  </si>
  <si>
    <t>5012909</t>
  </si>
  <si>
    <t>ROKA STABILIZATORJA POG. OS L IN D</t>
  </si>
  <si>
    <t>5019878</t>
  </si>
  <si>
    <t>ROLO PRI VOZNIŠKEM OKNU</t>
  </si>
  <si>
    <t>5005084</t>
  </si>
  <si>
    <t>ROLO SENČNIK PREDNJI STRANSKI</t>
  </si>
  <si>
    <t>5023547</t>
  </si>
  <si>
    <t>5024301</t>
  </si>
  <si>
    <t>SENZOR DIFERENCE TLAKA IZPUHA</t>
  </si>
  <si>
    <t>5020861</t>
  </si>
  <si>
    <t>SENZOR NIVOJA HLADILNE TEKOČINE</t>
  </si>
  <si>
    <t>5025131</t>
  </si>
  <si>
    <t>5025132</t>
  </si>
  <si>
    <t>5006730</t>
  </si>
  <si>
    <t>SENZOR OBRABE ZAVOR D ORANŽNI PRIKLOP</t>
  </si>
  <si>
    <t>5006731</t>
  </si>
  <si>
    <t>SENZOR OBRABE ZAVOR L ČRN PRIKLOP</t>
  </si>
  <si>
    <t>5012135</t>
  </si>
  <si>
    <t>SENZOR OLJNEGA TLAKA 6 BAR MDS 1.2</t>
  </si>
  <si>
    <t>5007697</t>
  </si>
  <si>
    <t>SENZOR TIPALO RAMPE</t>
  </si>
  <si>
    <t>SENZOR TLAKA</t>
  </si>
  <si>
    <t>5016373</t>
  </si>
  <si>
    <t>SENZOR TLAKA IZPUŠNI SISTEM</t>
  </si>
  <si>
    <t>5025495</t>
  </si>
  <si>
    <t>SENZOR TLAKA PLINA 15 BAR</t>
  </si>
  <si>
    <t>5027188</t>
  </si>
  <si>
    <t>SENZOR VŽIGA NA GLAVI MOT.</t>
  </si>
  <si>
    <t>5012324</t>
  </si>
  <si>
    <t>SORNIK LEŽAJNI</t>
  </si>
  <si>
    <t>5001352</t>
  </si>
  <si>
    <t>SORNIK PEDALA PLINA</t>
  </si>
  <si>
    <t>5001023</t>
  </si>
  <si>
    <t>SORNIK Z NAVOJEM VZVODA PRESTAV ROČICE</t>
  </si>
  <si>
    <t>5002331</t>
  </si>
  <si>
    <t>5024218</t>
  </si>
  <si>
    <t>SPOJKA CEVI</t>
  </si>
  <si>
    <t>5024222</t>
  </si>
  <si>
    <t>5022838</t>
  </si>
  <si>
    <t>SPOJKA GUMI</t>
  </si>
  <si>
    <t>5014220</t>
  </si>
  <si>
    <t>SPOJKA ZRAKA M14X1,5</t>
  </si>
  <si>
    <t>5015611</t>
  </si>
  <si>
    <t>SPOJKA ZRAKA NG8-NG8-NG8</t>
  </si>
  <si>
    <t>5008649</t>
  </si>
  <si>
    <t>SPOJLER ODBIJAČA D</t>
  </si>
  <si>
    <t>5004497</t>
  </si>
  <si>
    <t>SPOJLER ODBIJAČA PREDNJI  D</t>
  </si>
  <si>
    <t>5004496</t>
  </si>
  <si>
    <t>SPOJLER ODBIJAČA PREDNJI L</t>
  </si>
  <si>
    <t>5004162</t>
  </si>
  <si>
    <t>SPOJLER PREDNJI SREDNJI</t>
  </si>
  <si>
    <t>5026659</t>
  </si>
  <si>
    <t>SPOJLER PREDNJI SREDNJI ZA DNEVNE LUČI</t>
  </si>
  <si>
    <t>5024612</t>
  </si>
  <si>
    <t>SPONKA</t>
  </si>
  <si>
    <t>5002037</t>
  </si>
  <si>
    <t>SRCE DIFERENCIALA</t>
  </si>
  <si>
    <t>5024927</t>
  </si>
  <si>
    <t>STEKLO MALO OGLEDALA</t>
  </si>
  <si>
    <t>5006812</t>
  </si>
  <si>
    <t>STEKLO ODBOJNO BELO FOTOCELICE</t>
  </si>
  <si>
    <t>5006398</t>
  </si>
  <si>
    <t>STEKLO ODBOJNO DESNO NAMOT. POKROVU</t>
  </si>
  <si>
    <t>5006396</t>
  </si>
  <si>
    <t>STEKLO ODBOJNO LEVO NAMOT. POKROVU</t>
  </si>
  <si>
    <t>5013475</t>
  </si>
  <si>
    <t>STEKLO ODBOJNO LEVO ZADAJ</t>
  </si>
  <si>
    <t>5004489</t>
  </si>
  <si>
    <t>STEKLO OGLEDALA  VZVRATNEGA L</t>
  </si>
  <si>
    <t>5004442</t>
  </si>
  <si>
    <t>STEKLO PVC POKROV VARNOST STIKALA VRAT</t>
  </si>
  <si>
    <t>STEKLO STRANSKO</t>
  </si>
  <si>
    <t>5026233</t>
  </si>
  <si>
    <t>STEKLO STRANSKO 1472X1459X4/1266X215</t>
  </si>
  <si>
    <t>5025698</t>
  </si>
  <si>
    <t>STEKLO STRANSKO 795X620</t>
  </si>
  <si>
    <t>STEKLO VETROBRANSKO</t>
  </si>
  <si>
    <t>5024717</t>
  </si>
  <si>
    <t>5020609</t>
  </si>
  <si>
    <t>STEKLO VRAT 1813.91X588X4/3</t>
  </si>
  <si>
    <t>5004272</t>
  </si>
  <si>
    <t>STEKLO VRAT PREDNJE II, III in IV</t>
  </si>
  <si>
    <t>5025521</t>
  </si>
  <si>
    <t>STEKLO ZADNJE 2114/2086X996X5</t>
  </si>
  <si>
    <t>5012322</t>
  </si>
  <si>
    <t>STEKLO ZADNJE LEVO STRANSKO</t>
  </si>
  <si>
    <t>5004268</t>
  </si>
  <si>
    <t>STEKLO ZADNJE STRANSKO L</t>
  </si>
  <si>
    <t>5024597</t>
  </si>
  <si>
    <t>STENA ČELNA PVC</t>
  </si>
  <si>
    <t>5007222</t>
  </si>
  <si>
    <t>STIKALO 5,2-0,4BAR</t>
  </si>
  <si>
    <t>5007128</t>
  </si>
  <si>
    <t>STIKALO BATERIJSKO RELE</t>
  </si>
  <si>
    <t>5007598</t>
  </si>
  <si>
    <t>STIKALO GLAVNO VKOP IZKLOP AKUMULATORJA</t>
  </si>
  <si>
    <t>5006852</t>
  </si>
  <si>
    <t>STIKALO LUČI 2 STOPN</t>
  </si>
  <si>
    <t>5006827</t>
  </si>
  <si>
    <t>STIKALO LUČI IN OGLEDAL 1 STOPEN</t>
  </si>
  <si>
    <t>5015934</t>
  </si>
  <si>
    <t>STIKALO MAGNETNO ZAGANJAČA</t>
  </si>
  <si>
    <t>5006774</t>
  </si>
  <si>
    <t>5012454</t>
  </si>
  <si>
    <t>STIKALO NADZORNO ZUN. OGLEDALA</t>
  </si>
  <si>
    <t>5007445</t>
  </si>
  <si>
    <t>STIKALO NAST VOLANA VKLOP KLIME</t>
  </si>
  <si>
    <t>5022489</t>
  </si>
  <si>
    <t>STIKALO NIZKOTLAČNO</t>
  </si>
  <si>
    <t>5006978</t>
  </si>
  <si>
    <t>STIKALO OLJA</t>
  </si>
  <si>
    <t>5007429</t>
  </si>
  <si>
    <t>STIKALO OLJNEGA HLADILNIKA</t>
  </si>
  <si>
    <t>5006980</t>
  </si>
  <si>
    <t>STIKALO POSTAJNE ZAVORE</t>
  </si>
  <si>
    <t>STIKALO PRIBLIŽEVALNO</t>
  </si>
  <si>
    <t>5006409</t>
  </si>
  <si>
    <t>STIKALO REVERZIBILNO</t>
  </si>
  <si>
    <t>5006891</t>
  </si>
  <si>
    <t>5012735</t>
  </si>
  <si>
    <t>STIKALO ROČNE ZAVORE 5,8 BAR</t>
  </si>
  <si>
    <t>5007446</t>
  </si>
  <si>
    <t>STIKALO ROČNE ZAVORE KONTROLA</t>
  </si>
  <si>
    <t>5006943</t>
  </si>
  <si>
    <t>STIKALO TEMPERATURE VKLOP VISKO VENTILA</t>
  </si>
  <si>
    <t>5007431</t>
  </si>
  <si>
    <t>STIKALO TLAKA ALB 21BAR</t>
  </si>
  <si>
    <t>5007103</t>
  </si>
  <si>
    <t>STIKALO VARNOSTNO</t>
  </si>
  <si>
    <t>5006945</t>
  </si>
  <si>
    <t>STIKALO VARNOSTNO NA POKROVU MOTORJA</t>
  </si>
  <si>
    <t>5022561</t>
  </si>
  <si>
    <t>STIKALO VISOKOTLAČNO</t>
  </si>
  <si>
    <t>5006821</t>
  </si>
  <si>
    <t>STIKALO VOLANA</t>
  </si>
  <si>
    <t>5006822</t>
  </si>
  <si>
    <t>5006825</t>
  </si>
  <si>
    <t>5006826</t>
  </si>
  <si>
    <t>5006933</t>
  </si>
  <si>
    <t>STIKALO VRAT</t>
  </si>
  <si>
    <t>5007456</t>
  </si>
  <si>
    <t>STIKALO VRAT ZUNANJI</t>
  </si>
  <si>
    <t>5007081</t>
  </si>
  <si>
    <t>STIKALO VZVRATNE VOŽNJE</t>
  </si>
  <si>
    <t>5006979</t>
  </si>
  <si>
    <t>STIKALO ZA KONTROLO VRAT</t>
  </si>
  <si>
    <t>5017718</t>
  </si>
  <si>
    <t>5021770</t>
  </si>
  <si>
    <t>STRANSKA OZNAČEVALNA SAMOLEPILNA LUČ LED</t>
  </si>
  <si>
    <t>STROPNA OBLOGA</t>
  </si>
  <si>
    <t>SVEČKA</t>
  </si>
  <si>
    <t>5007338</t>
  </si>
  <si>
    <t>5024736</t>
  </si>
  <si>
    <t>ŠOBA AD BLUE SISTEMA</t>
  </si>
  <si>
    <t>5007535</t>
  </si>
  <si>
    <t>ŠOBA MOČENJA STEKLA</t>
  </si>
  <si>
    <t>5007561</t>
  </si>
  <si>
    <t>5025534</t>
  </si>
  <si>
    <t>ŠOBA ZA SEČNINO</t>
  </si>
  <si>
    <t>TEČAJ</t>
  </si>
  <si>
    <t>5027187</t>
  </si>
  <si>
    <t>5005780</t>
  </si>
  <si>
    <t>TEČAJ VOZNIKOVIH VRAT</t>
  </si>
  <si>
    <t>5005270</t>
  </si>
  <si>
    <t>TEČAJ VZVODOVJE PRVEGA BOKA D</t>
  </si>
  <si>
    <t>5005274</t>
  </si>
  <si>
    <t>TEČAJ VZVODOVJE PRVEGA BOKA L</t>
  </si>
  <si>
    <t>5002492</t>
  </si>
  <si>
    <t>TERMOSTAT 79</t>
  </si>
  <si>
    <t>5024315</t>
  </si>
  <si>
    <t>TESNILA ZA ZAGANJAČ</t>
  </si>
  <si>
    <t>5005595</t>
  </si>
  <si>
    <t>5025842</t>
  </si>
  <si>
    <t>TESNILNA GUMA VRAT SPREDAJ</t>
  </si>
  <si>
    <t>5025457</t>
  </si>
  <si>
    <t>TESNILNA GUMA VRAT ZADAJ</t>
  </si>
  <si>
    <t>5005583</t>
  </si>
  <si>
    <t>5000811</t>
  </si>
  <si>
    <t>5025715</t>
  </si>
  <si>
    <t>TESNILNI OBROČ</t>
  </si>
  <si>
    <t>5024221</t>
  </si>
  <si>
    <t>TESNILNI OBROČ 100X4</t>
  </si>
  <si>
    <t>5020814</t>
  </si>
  <si>
    <t>TESNILNI OBROČ 30X3,5</t>
  </si>
  <si>
    <t>5024220</t>
  </si>
  <si>
    <t>TESNILNI OBROČ 70X5</t>
  </si>
  <si>
    <t>5001565</t>
  </si>
  <si>
    <t>TESNILO</t>
  </si>
  <si>
    <t>5002172</t>
  </si>
  <si>
    <t>5001972</t>
  </si>
  <si>
    <t>TESNILO 39X3</t>
  </si>
  <si>
    <t>5001335</t>
  </si>
  <si>
    <t>TESNILO 50X78X1,0</t>
  </si>
  <si>
    <t>5000460</t>
  </si>
  <si>
    <t>TESNILO 90X125X12/19 DIFERENCIAL</t>
  </si>
  <si>
    <t>5008038</t>
  </si>
  <si>
    <t>TESNILO AL FI 45X52 ČEPA PREDLEŽJA</t>
  </si>
  <si>
    <t>5000814</t>
  </si>
  <si>
    <t>TESNILO CEVI ODVEČ GORIVA MAN</t>
  </si>
  <si>
    <t>5001334</t>
  </si>
  <si>
    <t>TESNILO CEVI OLJA OVALNO 24X48X1,0</t>
  </si>
  <si>
    <t>5008090</t>
  </si>
  <si>
    <t>TESNILO CU FI 26X37X2</t>
  </si>
  <si>
    <t>5026052</t>
  </si>
  <si>
    <t>TESNILO DPF ČISTILCA</t>
  </si>
  <si>
    <t>5000815</t>
  </si>
  <si>
    <t>TESNILO FE Z GUMICO FI 18</t>
  </si>
  <si>
    <t>5000813</t>
  </si>
  <si>
    <t>TESNILO FE Z GUMICO FI 22</t>
  </si>
  <si>
    <t>5000816</t>
  </si>
  <si>
    <t>TESNILO FE Z GUMICO FI 24</t>
  </si>
  <si>
    <t>5000812</t>
  </si>
  <si>
    <t>TESNILO FE Z GUMICO FI 26</t>
  </si>
  <si>
    <t>5000292</t>
  </si>
  <si>
    <t>TESNILO FI 18X2,5 HIDRO ČRPALKE</t>
  </si>
  <si>
    <t>5026512</t>
  </si>
  <si>
    <t>5000664</t>
  </si>
  <si>
    <t>TESNILO GLAVE KOMPRESORJA</t>
  </si>
  <si>
    <t>5016921</t>
  </si>
  <si>
    <t>5002098</t>
  </si>
  <si>
    <t>TESNILO GRELCA GORIVA</t>
  </si>
  <si>
    <t>5001478</t>
  </si>
  <si>
    <t>TESNILO GUMI 100X3</t>
  </si>
  <si>
    <t>5001633</t>
  </si>
  <si>
    <t>TESNILO GUMI 102X5 KOMPRESORJA</t>
  </si>
  <si>
    <t>5002129</t>
  </si>
  <si>
    <t>TESNILO GUMI 10X3</t>
  </si>
  <si>
    <t>5012329</t>
  </si>
  <si>
    <t>TESNILO GUMI 138X3</t>
  </si>
  <si>
    <t>5001970</t>
  </si>
  <si>
    <t>TESNILO GUMI 180X4</t>
  </si>
  <si>
    <t>5012328</t>
  </si>
  <si>
    <t>TESNILO GUMI 192X3</t>
  </si>
  <si>
    <t>5001969</t>
  </si>
  <si>
    <t>TESNILO GUMI 24,6X2,5 VBRIZGALNE ŠOBE</t>
  </si>
  <si>
    <t>5012327</t>
  </si>
  <si>
    <t>TESNILO GUMI 277X2,5</t>
  </si>
  <si>
    <t>5002027</t>
  </si>
  <si>
    <t>TESNILO GUMI 37X3 MENJALNIKA ZF</t>
  </si>
  <si>
    <t>5012325</t>
  </si>
  <si>
    <t>TESNILO GUMI 64X3</t>
  </si>
  <si>
    <t>5002268</t>
  </si>
  <si>
    <t>TESNILO GUMI 67,5X4</t>
  </si>
  <si>
    <t>5001305</t>
  </si>
  <si>
    <t>TESNILO GUMI 9X3 ZA ŠOBE</t>
  </si>
  <si>
    <t>5023327</t>
  </si>
  <si>
    <t>TESNILO GUMI ČRPALKE GORIVA</t>
  </si>
  <si>
    <t>5001550</t>
  </si>
  <si>
    <t>TESNILO GUMI FI 14X1,5</t>
  </si>
  <si>
    <t>5002389</t>
  </si>
  <si>
    <t>TESNILO GUMI FI 14X3 MENJALNE ROČICE</t>
  </si>
  <si>
    <t>5000798</t>
  </si>
  <si>
    <t>TESNILO GUMI FI 19X3</t>
  </si>
  <si>
    <t>5000646</t>
  </si>
  <si>
    <t>TESNILO GUMI FI 255X5 PREDLEŽJA</t>
  </si>
  <si>
    <t>5001416</t>
  </si>
  <si>
    <t>TESNILO GUMI FI 28X2</t>
  </si>
  <si>
    <t>5000323</t>
  </si>
  <si>
    <t>TESNILO GUMI FI 36X2,5 HIDRO ČRPALKE</t>
  </si>
  <si>
    <t>5017149</t>
  </si>
  <si>
    <t>5000755</t>
  </si>
  <si>
    <t>TESNILO GUMI FI 47X2 ČRPALKE VOLANA</t>
  </si>
  <si>
    <t>5013361</t>
  </si>
  <si>
    <t>TESNILO GUMI FI 56X4</t>
  </si>
  <si>
    <t>5001410</t>
  </si>
  <si>
    <t>TESNILO GUMI FI 63X2,5 SESALNE CEVI</t>
  </si>
  <si>
    <t>5001435</t>
  </si>
  <si>
    <t>TESNILO GUMI FI 63X3</t>
  </si>
  <si>
    <t>5000617</t>
  </si>
  <si>
    <t>TESNILO GUMI FI 78X3</t>
  </si>
  <si>
    <t>5001988</t>
  </si>
  <si>
    <t>TESNILO GUMI FI 85X3</t>
  </si>
  <si>
    <t>5001965</t>
  </si>
  <si>
    <t>TESNILO GUMI FI7,5X1,5 VTIČA PRIK. ZRAKA</t>
  </si>
  <si>
    <t>5001966</t>
  </si>
  <si>
    <t>TESNILO GUMI FI7,5X2 VTIČA PRIK. ZRAKA</t>
  </si>
  <si>
    <t>5000295</t>
  </si>
  <si>
    <t>TESNILO GUMI PRIKLJUČKA HIDRO ČRPALKE</t>
  </si>
  <si>
    <t>5024217</t>
  </si>
  <si>
    <t>TESNILO IZP.NAPELJAVE</t>
  </si>
  <si>
    <t>5005337</t>
  </si>
  <si>
    <t>TESNILO IZPUŠNE CEVI</t>
  </si>
  <si>
    <t>5000294</t>
  </si>
  <si>
    <t>TESNILO IZPUŠNEGA KOLEKTORJA</t>
  </si>
  <si>
    <t>5000436</t>
  </si>
  <si>
    <t>TESNILO IZPUŠNO</t>
  </si>
  <si>
    <t>5012058</t>
  </si>
  <si>
    <t>TESNILO KOLENA SESALNE CEVI</t>
  </si>
  <si>
    <t>5007148</t>
  </si>
  <si>
    <t>TESNILO KONEKTORJA</t>
  </si>
  <si>
    <t>5024157</t>
  </si>
  <si>
    <t>TESNILO LOPUTE AGR</t>
  </si>
  <si>
    <t>5002031</t>
  </si>
  <si>
    <t>TESNILO O 28X3</t>
  </si>
  <si>
    <t>5001900</t>
  </si>
  <si>
    <t>TESNILO O ČRPALKE VOLANA</t>
  </si>
  <si>
    <t>5000925</t>
  </si>
  <si>
    <t>TESNILO O ODDUŠKA MOTORJA</t>
  </si>
  <si>
    <t>5000431</t>
  </si>
  <si>
    <t>TESNILO O SORNIKA</t>
  </si>
  <si>
    <t>5002169</t>
  </si>
  <si>
    <t>TESNILO OHIŠJA</t>
  </si>
  <si>
    <t>5002171</t>
  </si>
  <si>
    <t>5000807</t>
  </si>
  <si>
    <t>TESNILO OHIŠJA OLJNEGA ČISTILCA</t>
  </si>
  <si>
    <t>5001096</t>
  </si>
  <si>
    <t>TESNILO OLJNEGA HLADILNIKA</t>
  </si>
  <si>
    <t>5000886</t>
  </si>
  <si>
    <t>TESNILO OLJNEGA KORITA</t>
  </si>
  <si>
    <t>5000889</t>
  </si>
  <si>
    <t>5001083</t>
  </si>
  <si>
    <t>TESNILO OLJNEGA KORITA MALO</t>
  </si>
  <si>
    <t>5001841</t>
  </si>
  <si>
    <t>TESNILO OLJNEGA KORITA MALO 5 VALJNI</t>
  </si>
  <si>
    <t>5000887</t>
  </si>
  <si>
    <t>TESNILO OLJNEGA KORITA VELIKO 5 VALJNI</t>
  </si>
  <si>
    <t>5002096</t>
  </si>
  <si>
    <t>TESNILO OLJNO 132X172X12</t>
  </si>
  <si>
    <t>5002128</t>
  </si>
  <si>
    <t>TESNILO OLJNO 66X90X12</t>
  </si>
  <si>
    <t>TESNILO OVALNO</t>
  </si>
  <si>
    <t>5001336</t>
  </si>
  <si>
    <t>TESNILO OVALNO 40X68X1 PRIROBNI KARTER</t>
  </si>
  <si>
    <t>5025129</t>
  </si>
  <si>
    <t>TESNILO PDF LONCA</t>
  </si>
  <si>
    <t>5025130</t>
  </si>
  <si>
    <t>5000910</t>
  </si>
  <si>
    <t>TESNILO PLOŠČICE OSNEGA KRAKA</t>
  </si>
  <si>
    <t>5002137</t>
  </si>
  <si>
    <t>TESNILO POKR. VENTILOV</t>
  </si>
  <si>
    <t>5012341</t>
  </si>
  <si>
    <t>TESNILO POKROVA HLADILNIKA OLJA</t>
  </si>
  <si>
    <t>TESNILO POKROVA VENTILOV</t>
  </si>
  <si>
    <t>5000691</t>
  </si>
  <si>
    <t>5002138</t>
  </si>
  <si>
    <t>5015711</t>
  </si>
  <si>
    <t>5023729</t>
  </si>
  <si>
    <t>5015980</t>
  </si>
  <si>
    <t>TESNILO POKROVA VENTILOV GUMI</t>
  </si>
  <si>
    <t>TESNILO POKROVA ZOBNIKOV</t>
  </si>
  <si>
    <t>5002139</t>
  </si>
  <si>
    <t>5002140</t>
  </si>
  <si>
    <t>5012785</t>
  </si>
  <si>
    <t>5001722</t>
  </si>
  <si>
    <t>TESNILO ŠOBE CU FI 7,3X14,8X1</t>
  </si>
  <si>
    <t>5001159</t>
  </si>
  <si>
    <t>TESNILO TURBO KOMPRESORJA</t>
  </si>
  <si>
    <t>5001168</t>
  </si>
  <si>
    <t>5025117</t>
  </si>
  <si>
    <t>5025120</t>
  </si>
  <si>
    <t>5025122</t>
  </si>
  <si>
    <t>5025508</t>
  </si>
  <si>
    <t>5013620</t>
  </si>
  <si>
    <t>TESNILO VODNE CEVI</t>
  </si>
  <si>
    <t>5002166</t>
  </si>
  <si>
    <t>TESNILO VODNE CEVI NA VČ</t>
  </si>
  <si>
    <t>5002158</t>
  </si>
  <si>
    <t>TESNILO VODNE ČRPALKE</t>
  </si>
  <si>
    <t>5002159</t>
  </si>
  <si>
    <t>5002162</t>
  </si>
  <si>
    <t>5002165</t>
  </si>
  <si>
    <t>5002168</t>
  </si>
  <si>
    <t>5002157</t>
  </si>
  <si>
    <t>TESNILO VODNE ČRPALKE MALO</t>
  </si>
  <si>
    <t>5022905</t>
  </si>
  <si>
    <t>TESNILO ZBIRALNIKA IZP. PLINOV</t>
  </si>
  <si>
    <t>5002153</t>
  </si>
  <si>
    <t>TESNILO ZVONA</t>
  </si>
  <si>
    <t>5006986</t>
  </si>
  <si>
    <t>TIPALO NIVOJA HLADILNE TEKOČINE</t>
  </si>
  <si>
    <t>5007290</t>
  </si>
  <si>
    <t>TIPALO PRITISKA</t>
  </si>
  <si>
    <t>5006719</t>
  </si>
  <si>
    <t>TIPALO TEMP. PT 200 IZPUŠNIH PLINOV</t>
  </si>
  <si>
    <t>5020879</t>
  </si>
  <si>
    <t>TIPKA STOP NA OPRIJEMNEM DROGU RDEČA</t>
  </si>
  <si>
    <t>5014638</t>
  </si>
  <si>
    <t>TIRNICA VPENJALNA POD MEHOM</t>
  </si>
  <si>
    <t>5019478</t>
  </si>
  <si>
    <t>TLAČNA CEV HLAD.ZRAKA FI 90X90X282</t>
  </si>
  <si>
    <t>5005434</t>
  </si>
  <si>
    <t>TRAK GOBASTI POLNILNI 10X25X2000MM</t>
  </si>
  <si>
    <t>5026476</t>
  </si>
  <si>
    <t>TULJAVA REG.TLAKA PLINA</t>
  </si>
  <si>
    <t>5025884</t>
  </si>
  <si>
    <t>TULJAVA VŽIGALNA MODUL</t>
  </si>
  <si>
    <t>5025119</t>
  </si>
  <si>
    <t>TURBO KOMPRESOR</t>
  </si>
  <si>
    <t>5006807</t>
  </si>
  <si>
    <t>UPOR PEČI</t>
  </si>
  <si>
    <t>5007036</t>
  </si>
  <si>
    <t>URA PROGRAMSKA GRETJA</t>
  </si>
  <si>
    <t>5005360</t>
  </si>
  <si>
    <t>UVODNICA GUMI 10-13,5X4/18X11</t>
  </si>
  <si>
    <t>5007136</t>
  </si>
  <si>
    <t>UVODNICA GUMI PRIKLJUČKA</t>
  </si>
  <si>
    <t>5016963</t>
  </si>
  <si>
    <t>VARNOSTNI PAS</t>
  </si>
  <si>
    <t>5026179</t>
  </si>
  <si>
    <t>5019773</t>
  </si>
  <si>
    <t>VARNOSTNI PAS 2-TOČK. KIEL AVANCE 2010</t>
  </si>
  <si>
    <t>5007698</t>
  </si>
  <si>
    <t>5007800</t>
  </si>
  <si>
    <t>VAROVALKA 50 A</t>
  </si>
  <si>
    <t>5007802</t>
  </si>
  <si>
    <t>VAROVALKA 80 A</t>
  </si>
  <si>
    <t>5001301</t>
  </si>
  <si>
    <t>VAROVALKA HITRE SPOJKE NG13 SW VELIKA</t>
  </si>
  <si>
    <t>5001297</t>
  </si>
  <si>
    <t>VAROVALKA HITRE SPOJKE NG9 SWMALA</t>
  </si>
  <si>
    <t>5000911</t>
  </si>
  <si>
    <t>VAROVALKA PLOŠČICE OSNEGA KRAKA</t>
  </si>
  <si>
    <t>5002311</t>
  </si>
  <si>
    <t>VAROVALKA SEGER FI42 ZUNANJI</t>
  </si>
  <si>
    <t>5004697</t>
  </si>
  <si>
    <t>VAROVALKA VZMETNA FI 5X22 OBLOGE</t>
  </si>
  <si>
    <t>5001022</t>
  </si>
  <si>
    <t>VAROVALKA VZVODA PRESTAVNE ROČICE</t>
  </si>
  <si>
    <t>5001817</t>
  </si>
  <si>
    <t>VAROVALO ZAVORNE ČELJUSTI</t>
  </si>
  <si>
    <t>VBRIZGOVALNI VOD</t>
  </si>
  <si>
    <t>5012046</t>
  </si>
  <si>
    <t>VENTIL</t>
  </si>
  <si>
    <t>5022373</t>
  </si>
  <si>
    <t>5000568</t>
  </si>
  <si>
    <t>VENTIL AGR IZKLOPNI</t>
  </si>
  <si>
    <t>5001340</t>
  </si>
  <si>
    <t>VENTIL FI 10 VARNOSTNI EKSPANZIJE</t>
  </si>
  <si>
    <t>5001339</t>
  </si>
  <si>
    <t>VENTIL FI 15 VARNOSTNI EKSPANZIJE</t>
  </si>
  <si>
    <t>5007423</t>
  </si>
  <si>
    <t>VENTIL GRETJA KLIMATORJA AURORA 22/16</t>
  </si>
  <si>
    <t>5018000</t>
  </si>
  <si>
    <t>VENTIL GRETJA Z NAGIBOM</t>
  </si>
  <si>
    <t>5015809</t>
  </si>
  <si>
    <t>VENTIL MAGNETNI</t>
  </si>
  <si>
    <t>5025640</t>
  </si>
  <si>
    <t>5007192</t>
  </si>
  <si>
    <t>VENTIL MAGNETNI HIDROMOTORJA</t>
  </si>
  <si>
    <t>5017288</t>
  </si>
  <si>
    <t>VENTIL MAGNETNI SERVO PRESTAV</t>
  </si>
  <si>
    <t>5021579</t>
  </si>
  <si>
    <t>VENTIL ODZRAČEVALNI NA DIFERENCIALU</t>
  </si>
  <si>
    <t>5015385</t>
  </si>
  <si>
    <t>VENTIL OMEJEV. HIDROMOTORJA 24V 210BAR</t>
  </si>
  <si>
    <t>5021039</t>
  </si>
  <si>
    <t>VENTIL PEDALA ELEKTR.ZAV.S.</t>
  </si>
  <si>
    <t>5013622</t>
  </si>
  <si>
    <t>VENTIL PROTIPOVRATNI</t>
  </si>
  <si>
    <t>5025362</t>
  </si>
  <si>
    <t>VENTIL PROTIPOVRATNI DUŠ. M12X1,5</t>
  </si>
  <si>
    <t>5018328</t>
  </si>
  <si>
    <t>VENTIL VRAT 5/2 POTNI</t>
  </si>
  <si>
    <t>5002021</t>
  </si>
  <si>
    <t>VENTIL ZA IZPUST HLADILNE TEKOČINE</t>
  </si>
  <si>
    <t>5015452</t>
  </si>
  <si>
    <t>VENTIL ZA OMEJEVANJE TLAKA</t>
  </si>
  <si>
    <t>5026214</t>
  </si>
  <si>
    <t>5006397</t>
  </si>
  <si>
    <t>VENTIL ZAPORNI</t>
  </si>
  <si>
    <t>5021653</t>
  </si>
  <si>
    <t>5023435</t>
  </si>
  <si>
    <t>VENTILATOR S SENZORJEM STROP. GRETJA</t>
  </si>
  <si>
    <t>5005203</t>
  </si>
  <si>
    <t>VIJAČNI KOMPLET POKROVA NAD MENJ.</t>
  </si>
  <si>
    <t>5001163</t>
  </si>
  <si>
    <t>VIJAK  M 10X95</t>
  </si>
  <si>
    <t>5002376</t>
  </si>
  <si>
    <t>VIJAK  M18X2X110 8.8</t>
  </si>
  <si>
    <t>5002374</t>
  </si>
  <si>
    <t>VIJAK GLAVE DIFERENCIALA M14X45X1,5 10.9</t>
  </si>
  <si>
    <t>5014395</t>
  </si>
  <si>
    <t>VIJAK IMBUS M14X1,5X140 10.9 DIN 912</t>
  </si>
  <si>
    <t>5014412</t>
  </si>
  <si>
    <t>VIJAK IMBUS M-8X20</t>
  </si>
  <si>
    <t>5001767</t>
  </si>
  <si>
    <t>5000870</t>
  </si>
  <si>
    <t>VIJAK KOLESNI POGONSKIM22X1,5X44X79 ZN</t>
  </si>
  <si>
    <t>5000706</t>
  </si>
  <si>
    <t>VIJAK KOLESNIM22X1,5X38X105 ZN</t>
  </si>
  <si>
    <t>5012053</t>
  </si>
  <si>
    <t>VIJAK M 10X170 10.9</t>
  </si>
  <si>
    <t>5012052</t>
  </si>
  <si>
    <t>VIJAK M 10X204 E14</t>
  </si>
  <si>
    <t>5016006</t>
  </si>
  <si>
    <t>VIJAK M 10X50</t>
  </si>
  <si>
    <t>5015432</t>
  </si>
  <si>
    <t>VIJAK M 14X1,5X110 10.9</t>
  </si>
  <si>
    <t>5017897</t>
  </si>
  <si>
    <t>VIJAK M 14X1,5X130X50 10.9</t>
  </si>
  <si>
    <t>5002418</t>
  </si>
  <si>
    <t>VIJAK M 18X2X75  12.9</t>
  </si>
  <si>
    <t>5017150</t>
  </si>
  <si>
    <t>VIJAK M 8X40 10.9</t>
  </si>
  <si>
    <t>5012049</t>
  </si>
  <si>
    <t>VIJAK M 8X55 10.9</t>
  </si>
  <si>
    <t>5025127</t>
  </si>
  <si>
    <t>VIJAK M10X40</t>
  </si>
  <si>
    <t>VIJAK M10X80</t>
  </si>
  <si>
    <t>5025125</t>
  </si>
  <si>
    <t>5001420</t>
  </si>
  <si>
    <t>VIJAK M12X1,5X50 10.9</t>
  </si>
  <si>
    <t>5025790</t>
  </si>
  <si>
    <t>5016684</t>
  </si>
  <si>
    <t>VIJAK M14X1,5X190 10.9</t>
  </si>
  <si>
    <t>5024626</t>
  </si>
  <si>
    <t>5002406</t>
  </si>
  <si>
    <t>VIJAK M18X2X60 8.8 Z VAROVALNIM LEPILOM</t>
  </si>
  <si>
    <t>5025123</t>
  </si>
  <si>
    <t>VIJAK M8X95</t>
  </si>
  <si>
    <t>5023203</t>
  </si>
  <si>
    <t>VIJAK MATIČNI M12X60X1,5 10.9</t>
  </si>
  <si>
    <t>5002494</t>
  </si>
  <si>
    <t>VIJAK NAPENJ.Z VGREZ.GLAVO M10X70 10.9</t>
  </si>
  <si>
    <t>5000832</t>
  </si>
  <si>
    <t>VIJAK NAPENJALCA JERMEN M12X170</t>
  </si>
  <si>
    <t>5000836</t>
  </si>
  <si>
    <t>VIJAK NAPENJALCA KLIME M12X210X14X1</t>
  </si>
  <si>
    <t>5000833</t>
  </si>
  <si>
    <t>VIJAK NAPENJALNI OČESNI ATR M12X100</t>
  </si>
  <si>
    <t>5001771</t>
  </si>
  <si>
    <t>VIJAK NOSILCA MOTORJA M14X1,5X160 10.9.</t>
  </si>
  <si>
    <t>5001348</t>
  </si>
  <si>
    <t>VIJAK NOSILCA MOTORJA M16X1,5X150 10.9.</t>
  </si>
  <si>
    <t>5002424</t>
  </si>
  <si>
    <t>VIJAK NOSILCA MOTORJA M16X85X1,5 10.9</t>
  </si>
  <si>
    <t>5005093</t>
  </si>
  <si>
    <t>VIJAK OBLOGE VOLANA D3X12</t>
  </si>
  <si>
    <t>5002355</t>
  </si>
  <si>
    <t>VIJAK PESTA M18X1,5X60 10.9</t>
  </si>
  <si>
    <t>5012641</t>
  </si>
  <si>
    <t>VIJAK POKRIVNI M16x1,5</t>
  </si>
  <si>
    <t>5015424</t>
  </si>
  <si>
    <t>VIJAK POTISNI</t>
  </si>
  <si>
    <t>5000979</t>
  </si>
  <si>
    <t>VIJAK PRETOČNI M6</t>
  </si>
  <si>
    <t>5002142</t>
  </si>
  <si>
    <t>VIJAK PRETOČNI M6/M10X1</t>
  </si>
  <si>
    <t>5015883</t>
  </si>
  <si>
    <t>VIJAK S PRIROBNICO M 8X125 10.9</t>
  </si>
  <si>
    <t>5015888</t>
  </si>
  <si>
    <t>VIJAK S PRIROBNICO M 8X140 10.9</t>
  </si>
  <si>
    <t>5002433</t>
  </si>
  <si>
    <t>VIJAK SAMOVAROV.M 14X1,5X40</t>
  </si>
  <si>
    <t>5001860</t>
  </si>
  <si>
    <t>VIJAK STEBELNI M10X25 CU PREVLEKA</t>
  </si>
  <si>
    <t>5022173</t>
  </si>
  <si>
    <t>VIJAK STEBELNI M18X2X160 10.9</t>
  </si>
  <si>
    <t>5016007</t>
  </si>
  <si>
    <t>VIJAK STOJNI M 10X40</t>
  </si>
  <si>
    <t>5025121</t>
  </si>
  <si>
    <t>VIJAK STOJNI M10X22 TURBO KOMPR</t>
  </si>
  <si>
    <t>5025118</t>
  </si>
  <si>
    <t>VIJAK STOJNI M8X20 TURBO KOMPR</t>
  </si>
  <si>
    <t>5022788</t>
  </si>
  <si>
    <t>VIJAK ŠESTROBI M 12X1,5X75 10.9</t>
  </si>
  <si>
    <t>5024192</t>
  </si>
  <si>
    <t>VIJAK VEZNI S KRAJCEM M12X1,5X45</t>
  </si>
  <si>
    <t>VIJAK VZTRAJNIKA</t>
  </si>
  <si>
    <t>5015189</t>
  </si>
  <si>
    <t>VIJAK Z VALJASTO GLAVO M14X1,5X60 10,9</t>
  </si>
  <si>
    <t>5018422</t>
  </si>
  <si>
    <t>VIJAK Z VALJASTO GLAVO M8X100 10.9</t>
  </si>
  <si>
    <t>5002354</t>
  </si>
  <si>
    <t>VIJAK ZVONA M16X1,5X45 10.9 S KRAJCEM</t>
  </si>
  <si>
    <t>5002412</t>
  </si>
  <si>
    <t>VILICE SKLOPKE</t>
  </si>
  <si>
    <t>5004818</t>
  </si>
  <si>
    <t>VLOŽEK CILINDER KLJUČAVNICE 8898</t>
  </si>
  <si>
    <t>5022122</t>
  </si>
  <si>
    <t>VLOŽEK FILTRA ZA HIDR.OLJE</t>
  </si>
  <si>
    <t>5002156</t>
  </si>
  <si>
    <t>VLOŽEK SUŠILCA ZRAKA KARTUŠA</t>
  </si>
  <si>
    <t>5015694</t>
  </si>
  <si>
    <t>VOD HLADILNEGA SREDSTVA</t>
  </si>
  <si>
    <t>5013251</t>
  </si>
  <si>
    <t>VOD KRMILNEGA TOKA FOTOCELICE</t>
  </si>
  <si>
    <t>VODILNI DROG VRAT</t>
  </si>
  <si>
    <t>5004492</t>
  </si>
  <si>
    <t>VODILO EKSCENTRIČNO PVC</t>
  </si>
  <si>
    <t>5006529</t>
  </si>
  <si>
    <t>VODILO MEHANIZMA BRISALCA</t>
  </si>
  <si>
    <t>5019882</t>
  </si>
  <si>
    <t>VODILO PASU ZAKLJUČEK L+D</t>
  </si>
  <si>
    <t>5004649</t>
  </si>
  <si>
    <t>5026282</t>
  </si>
  <si>
    <t>VODILO SP.ZADNJE PREME</t>
  </si>
  <si>
    <t>VODILO ZADNJE PREME</t>
  </si>
  <si>
    <t>5024767</t>
  </si>
  <si>
    <t>VODILO ZAŠČITE POD MOTORJEM DESNO</t>
  </si>
  <si>
    <t>5023433</t>
  </si>
  <si>
    <t>VRVICA VARILNA PVC V OBL.GOBE 6,5 SIVA</t>
  </si>
  <si>
    <t>5021231</t>
  </si>
  <si>
    <t>VSTAVEK ČISTILCA PLINA CLS110-10</t>
  </si>
  <si>
    <t>5007736</t>
  </si>
  <si>
    <t>VTIKAČ ŽARNICE H7</t>
  </si>
  <si>
    <t>5015344</t>
  </si>
  <si>
    <t>VZMET NAPENJALCA  JERMEN</t>
  </si>
  <si>
    <t>5015376</t>
  </si>
  <si>
    <t>5015752</t>
  </si>
  <si>
    <t>VZTRAJNIK MOTORJA</t>
  </si>
  <si>
    <t>5006597</t>
  </si>
  <si>
    <t>VZVOD BRISALCA</t>
  </si>
  <si>
    <t>5006503</t>
  </si>
  <si>
    <t>VZVOD BRISALCA NA MOTORJU BRISALCEV</t>
  </si>
  <si>
    <t>5024316</t>
  </si>
  <si>
    <t>VZVOD VILIČASTI</t>
  </si>
  <si>
    <t>5024582</t>
  </si>
  <si>
    <t>ZADRŽEVALNA PLOŠČA</t>
  </si>
  <si>
    <t>5024581</t>
  </si>
  <si>
    <t>ZAPAH</t>
  </si>
  <si>
    <t>5004876</t>
  </si>
  <si>
    <t>ZAPAH KOLOTEČNEGA POKROVA</t>
  </si>
  <si>
    <t>5004537</t>
  </si>
  <si>
    <t>ZAPAH ZASKOČNI MALI</t>
  </si>
  <si>
    <t>5015767</t>
  </si>
  <si>
    <t>ZAPIRALO HITRO</t>
  </si>
  <si>
    <t>5005976</t>
  </si>
  <si>
    <t>ZAPIRALO JEZIČEK KLJUČAVNICE BOKSA</t>
  </si>
  <si>
    <t>5005977</t>
  </si>
  <si>
    <t>5024904</t>
  </si>
  <si>
    <t>ZAPIRALO JEZIČNO Z</t>
  </si>
  <si>
    <t>5005451</t>
  </si>
  <si>
    <t>ZAPIRALO POKROVA PREDNJE MASKE</t>
  </si>
  <si>
    <t>5024295</t>
  </si>
  <si>
    <t>ZASLON LUČI</t>
  </si>
  <si>
    <t>5007575</t>
  </si>
  <si>
    <t>ZASLON REFLEKTOR</t>
  </si>
  <si>
    <t>5004833</t>
  </si>
  <si>
    <t>ZAŠČITA POD MOTORJEM</t>
  </si>
  <si>
    <t>5025898</t>
  </si>
  <si>
    <t>ZAŠČITA POD MOTORJEM SPREDNJA</t>
  </si>
  <si>
    <t>5024770</t>
  </si>
  <si>
    <t>ZAŠČITA POD MOTORJEM ZADNJA</t>
  </si>
  <si>
    <t>5024580</t>
  </si>
  <si>
    <t>ZAŠČITNA PLOČEVINA ZADNJA OB PROFILU</t>
  </si>
  <si>
    <t>5005867</t>
  </si>
  <si>
    <t>ZATIČ PVC LETVE</t>
  </si>
  <si>
    <t>5012650</t>
  </si>
  <si>
    <t>ZNAK LEV KROM</t>
  </si>
  <si>
    <t>5000953</t>
  </si>
  <si>
    <t>ZOBNIK POGONA HIDRO ČRPALKE</t>
  </si>
  <si>
    <t>5007255</t>
  </si>
  <si>
    <t>5006970</t>
  </si>
  <si>
    <t>5006884</t>
  </si>
  <si>
    <t>ŽAROMET D</t>
  </si>
  <si>
    <t>5007319</t>
  </si>
  <si>
    <t>5006883</t>
  </si>
  <si>
    <t>ŽAROMET L</t>
  </si>
  <si>
    <t>5007320</t>
  </si>
  <si>
    <t>36.74601-5022</t>
  </si>
  <si>
    <t>07.91164-0091</t>
  </si>
  <si>
    <t>81.61701-0198</t>
  </si>
  <si>
    <t>81.28205.6100</t>
  </si>
  <si>
    <t>33.96020-0002</t>
  </si>
  <si>
    <t>81.43701-6935</t>
  </si>
  <si>
    <t>81.50110-0231</t>
  </si>
  <si>
    <t>81.50110-0144</t>
  </si>
  <si>
    <t>88.79201-5020</t>
  </si>
  <si>
    <t>88.79201-5021</t>
  </si>
  <si>
    <t>51.98182-0092</t>
  </si>
  <si>
    <t>51.98182-0091</t>
  </si>
  <si>
    <t>06.54171-0100</t>
  </si>
  <si>
    <t>51.10101-6036</t>
  </si>
  <si>
    <t>88.96305.0033</t>
  </si>
  <si>
    <t>04.87150-9676</t>
  </si>
  <si>
    <t>04.27405-9115</t>
  </si>
  <si>
    <t>81.96301-0317</t>
  </si>
  <si>
    <t>81.96305-0134</t>
  </si>
  <si>
    <t>81.96305-0382</t>
  </si>
  <si>
    <t>81.96305.0383</t>
  </si>
  <si>
    <t>04.27405-9150</t>
  </si>
  <si>
    <t>04.27199-1032</t>
  </si>
  <si>
    <t>04.27405-9160</t>
  </si>
  <si>
    <t>81.96340-0958</t>
  </si>
  <si>
    <t>36.96340.0035</t>
  </si>
  <si>
    <t>04.87150-9070</t>
  </si>
  <si>
    <t>51.06304-5459</t>
  </si>
  <si>
    <t>83.77964-5548</t>
  </si>
  <si>
    <t>81.15205-5092</t>
  </si>
  <si>
    <t>88.15201-5172</t>
  </si>
  <si>
    <t>06.54169.0021</t>
  </si>
  <si>
    <t>06.54169-0000</t>
  </si>
  <si>
    <t>81.96340.0982</t>
  </si>
  <si>
    <t>81.96340.0983</t>
  </si>
  <si>
    <t>04.27134-4604</t>
  </si>
  <si>
    <t>04.37135-9938</t>
  </si>
  <si>
    <t>81.96420-0437</t>
  </si>
  <si>
    <t>51.96330-0346</t>
  </si>
  <si>
    <t>51.98182-0026</t>
  </si>
  <si>
    <t>51.98182-0095</t>
  </si>
  <si>
    <t>51.98182-0104</t>
  </si>
  <si>
    <t>81.96301.0968</t>
  </si>
  <si>
    <t>81.96305-0388</t>
  </si>
  <si>
    <t>81.96301-0934</t>
  </si>
  <si>
    <t>81.96301-0389</t>
  </si>
  <si>
    <t>81.96301-0950</t>
  </si>
  <si>
    <t>81.01810-6012</t>
  </si>
  <si>
    <t>81.50804-6657</t>
  </si>
  <si>
    <t>81.50804-6658</t>
  </si>
  <si>
    <t>81.06110-0042</t>
  </si>
  <si>
    <t>81.06110-0020</t>
  </si>
  <si>
    <t>81.50810-0003</t>
  </si>
  <si>
    <t>81.90310-0527</t>
  </si>
  <si>
    <t>06.08042-0604</t>
  </si>
  <si>
    <t>06.08069-0025</t>
  </si>
  <si>
    <t>06.08069-0028</t>
  </si>
  <si>
    <t>81.92202-0024</t>
  </si>
  <si>
    <t>81.92202-0023</t>
  </si>
  <si>
    <t>51.12503-0061</t>
  </si>
  <si>
    <t>36.06668-0000</t>
  </si>
  <si>
    <t>81.67506.6020</t>
  </si>
  <si>
    <t>81.12550.0001</t>
  </si>
  <si>
    <t>81.26485-6008</t>
  </si>
  <si>
    <t>51.06650.7013</t>
  </si>
  <si>
    <t>51.06500-6669</t>
  </si>
  <si>
    <t>51.06500-9492</t>
  </si>
  <si>
    <t>51.06500-9587</t>
  </si>
  <si>
    <t>51.27120-7038</t>
  </si>
  <si>
    <t>81.27120-6212</t>
  </si>
  <si>
    <t>81.26400-6358</t>
  </si>
  <si>
    <t>81.25927-0099</t>
  </si>
  <si>
    <t>36.50803-0000</t>
  </si>
  <si>
    <t>81.50803-0041</t>
  </si>
  <si>
    <t>81.50803-0040</t>
  </si>
  <si>
    <t>36.26411.6026</t>
  </si>
  <si>
    <t>88.96001-0025</t>
  </si>
  <si>
    <t>33.79201.0040</t>
  </si>
  <si>
    <t>88.77108.0064</t>
  </si>
  <si>
    <t>81.48240-0385</t>
  </si>
  <si>
    <t>81.26401-6137</t>
  </si>
  <si>
    <t>81.28620-6022</t>
  </si>
  <si>
    <t>81.28601.6088</t>
  </si>
  <si>
    <t>88.25935-6599</t>
  </si>
  <si>
    <t>81.27421.0125</t>
  </si>
  <si>
    <t>81.15103.0112</t>
  </si>
  <si>
    <t>04.33138.9064</t>
  </si>
  <si>
    <t>88.25925-6045</t>
  </si>
  <si>
    <t>81.44205-6037</t>
  </si>
  <si>
    <t>81.44205-6023</t>
  </si>
  <si>
    <t>81.96502-6092</t>
  </si>
  <si>
    <t>81.30560-6019</t>
  </si>
  <si>
    <t>88.74406.0034</t>
  </si>
  <si>
    <t>81.96502-6087</t>
  </si>
  <si>
    <t>51.96341-0378</t>
  </si>
  <si>
    <t>81.96210-0247</t>
  </si>
  <si>
    <t>81.96101-0789</t>
  </si>
  <si>
    <t>81.96210-0628</t>
  </si>
  <si>
    <t>81.35613-0045</t>
  </si>
  <si>
    <t>81.08309-6011</t>
  </si>
  <si>
    <t>51.10100-6126</t>
  </si>
  <si>
    <t>81.51260-6071</t>
  </si>
  <si>
    <t>04.94215-9146</t>
  </si>
  <si>
    <t>04.94215-9104</t>
  </si>
  <si>
    <t>04.94215-9224</t>
  </si>
  <si>
    <t>04.94215-9045</t>
  </si>
  <si>
    <t>51.96820.0326</t>
  </si>
  <si>
    <t>51.96820-0389</t>
  </si>
  <si>
    <t>51.96820-0381</t>
  </si>
  <si>
    <t>51.26105-0301</t>
  </si>
  <si>
    <t>51.26105-5012</t>
  </si>
  <si>
    <t>51.06606-0127</t>
  </si>
  <si>
    <t>81.50822-6016</t>
  </si>
  <si>
    <t>51.25413-6418</t>
  </si>
  <si>
    <t>81.25458-5132</t>
  </si>
  <si>
    <t>33.75901.6003</t>
  </si>
  <si>
    <t>81.25502-0018</t>
  </si>
  <si>
    <t>88.97118.6008</t>
  </si>
  <si>
    <t>81.97115-6036</t>
  </si>
  <si>
    <t>81.97100-6034</t>
  </si>
  <si>
    <t>83.97116-0570</t>
  </si>
  <si>
    <t>51.96301-0082</t>
  </si>
  <si>
    <t>51.95800.6103</t>
  </si>
  <si>
    <t>51.95800-6127</t>
  </si>
  <si>
    <t>81.46430-0071</t>
  </si>
  <si>
    <t>51.96601.6001</t>
  </si>
  <si>
    <t>07.91216-0155</t>
  </si>
  <si>
    <t>07.91216-1217</t>
  </si>
  <si>
    <t>81.95301-6144</t>
  </si>
  <si>
    <t>88.74967-6003</t>
  </si>
  <si>
    <t>07.91201-2603</t>
  </si>
  <si>
    <t>81.43613-0030</t>
  </si>
  <si>
    <t>81.95301-0101</t>
  </si>
  <si>
    <t>81.25435.0610</t>
  </si>
  <si>
    <t>81.25432.0282</t>
  </si>
  <si>
    <t>81.25475-0181</t>
  </si>
  <si>
    <t>81.98183-6086</t>
  </si>
  <si>
    <t>83.92202-0502</t>
  </si>
  <si>
    <t>81.97112-6001</t>
  </si>
  <si>
    <t>81.25229.0883</t>
  </si>
  <si>
    <t>81.71007-0022</t>
  </si>
  <si>
    <t>88.76404-0007</t>
  </si>
  <si>
    <t>81.50614-0001</t>
  </si>
  <si>
    <t>81.93420-0380</t>
  </si>
  <si>
    <t>81.93420-0396</t>
  </si>
  <si>
    <t>06.33719-0010</t>
  </si>
  <si>
    <t>81.93420-0310</t>
  </si>
  <si>
    <t>81.93420-0349</t>
  </si>
  <si>
    <t>06.32499-0003</t>
  </si>
  <si>
    <t>81.93420-0309</t>
  </si>
  <si>
    <t>06.36959-0023</t>
  </si>
  <si>
    <t>81.51901-6006</t>
  </si>
  <si>
    <t>81.25260-6078</t>
  </si>
  <si>
    <t>36.25225-6004</t>
  </si>
  <si>
    <t>36.25240-6001</t>
  </si>
  <si>
    <t>81.25260-6093</t>
  </si>
  <si>
    <t>81.25225-6428</t>
  </si>
  <si>
    <t>81.25225-6507</t>
  </si>
  <si>
    <t>81.25320-6088</t>
  </si>
  <si>
    <t>81.25320-6093</t>
  </si>
  <si>
    <t>81.25203-6014</t>
  </si>
  <si>
    <t>81.25103-6054</t>
  </si>
  <si>
    <t>81.25225-6510</t>
  </si>
  <si>
    <t>81.25225-6511</t>
  </si>
  <si>
    <t>36.25320-6003</t>
  </si>
  <si>
    <t>81.25225.6561</t>
  </si>
  <si>
    <t>88.25225.6039</t>
  </si>
  <si>
    <t>88.25225-6033</t>
  </si>
  <si>
    <t>81.25933-0045</t>
  </si>
  <si>
    <t>81.50802-6016</t>
  </si>
  <si>
    <t>81.96420-0527</t>
  </si>
  <si>
    <t>81.90685-0311</t>
  </si>
  <si>
    <t>81.90685-0493</t>
  </si>
  <si>
    <t>81.90620-0092</t>
  </si>
  <si>
    <t>06.11240-0406</t>
  </si>
  <si>
    <t>06.11229-0023</t>
  </si>
  <si>
    <t>06.11240-0411</t>
  </si>
  <si>
    <t>06.11065-2516</t>
  </si>
  <si>
    <t>51.90501-0053</t>
  </si>
  <si>
    <t>81.98183-6115</t>
  </si>
  <si>
    <t>81.98181-6115</t>
  </si>
  <si>
    <t>07.91168-0046</t>
  </si>
  <si>
    <t>81.90685-0370</t>
  </si>
  <si>
    <t>06.11222-0213</t>
  </si>
  <si>
    <t>06.11251-2001</t>
  </si>
  <si>
    <t>06.11251-2005</t>
  </si>
  <si>
    <t>06.11251.2018</t>
  </si>
  <si>
    <t>06.11240-0404</t>
  </si>
  <si>
    <t>06.11241-0306</t>
  </si>
  <si>
    <t>06.11241-0314</t>
  </si>
  <si>
    <t>06.11240-0317</t>
  </si>
  <si>
    <t>06.11241-0321</t>
  </si>
  <si>
    <t>81.90685-0287</t>
  </si>
  <si>
    <t>81.90620-0118</t>
  </si>
  <si>
    <t>81.47303-0045</t>
  </si>
  <si>
    <t>81.77903-0014</t>
  </si>
  <si>
    <t>36.74964.0012</t>
  </si>
  <si>
    <t>51.95800-7490</t>
  </si>
  <si>
    <t>81.97870-2026</t>
  </si>
  <si>
    <t>81.97870-2025</t>
  </si>
  <si>
    <t>51.98181-6018</t>
  </si>
  <si>
    <t>51.10301-6161</t>
  </si>
  <si>
    <t>51.19101-0413</t>
  </si>
  <si>
    <t>81.43603-0055</t>
  </si>
  <si>
    <t>33.79201-5005</t>
  </si>
  <si>
    <t>81.26430-6059</t>
  </si>
  <si>
    <t>81.96210-0602</t>
  </si>
  <si>
    <t>81.96210-0291</t>
  </si>
  <si>
    <t>81.96210-0457</t>
  </si>
  <si>
    <t>81.96210-0472</t>
  </si>
  <si>
    <t>81.46433-6013</t>
  </si>
  <si>
    <t>88.25140-0006</t>
  </si>
  <si>
    <t>88.25140-0005</t>
  </si>
  <si>
    <t>81.96210-0605</t>
  </si>
  <si>
    <t>81.96210-0604</t>
  </si>
  <si>
    <t>81.79307-2002</t>
  </si>
  <si>
    <t>88.77104-6008</t>
  </si>
  <si>
    <t>36.72010.5078</t>
  </si>
  <si>
    <t>36.79240-5011</t>
  </si>
  <si>
    <t>88.77110.6004</t>
  </si>
  <si>
    <t>81.25245-0144</t>
  </si>
  <si>
    <t>33.79201-0043</t>
  </si>
  <si>
    <t>81.25435-0907</t>
  </si>
  <si>
    <t>81.25140-0121</t>
  </si>
  <si>
    <t>36.43603-0008</t>
  </si>
  <si>
    <t>81.43603-5038</t>
  </si>
  <si>
    <t>81.97460-6050</t>
  </si>
  <si>
    <t>81.97460-6027</t>
  </si>
  <si>
    <t>51.97445-0033</t>
  </si>
  <si>
    <t>06.67124-0341</t>
  </si>
  <si>
    <t>06.67300-1830</t>
  </si>
  <si>
    <t>81.15502-5092</t>
  </si>
  <si>
    <t>81.15502-5093</t>
  </si>
  <si>
    <t>06.67300-2829</t>
  </si>
  <si>
    <t>81.97450-0032</t>
  </si>
  <si>
    <t>51.97445.0052</t>
  </si>
  <si>
    <t>06.67840-0110</t>
  </si>
  <si>
    <t>81.97460-6037</t>
  </si>
  <si>
    <t>81.97440-0170</t>
  </si>
  <si>
    <t>51.97440-0111</t>
  </si>
  <si>
    <t>06.67200-5080</t>
  </si>
  <si>
    <t>81.46113-0121</t>
  </si>
  <si>
    <t>81.46113-0120</t>
  </si>
  <si>
    <t>81.46113-0109</t>
  </si>
  <si>
    <t>81.50221-0883</t>
  </si>
  <si>
    <t>81.50221-0878</t>
  </si>
  <si>
    <t>81.50221-0888</t>
  </si>
  <si>
    <t>81.50221-0893</t>
  </si>
  <si>
    <t>36.15103.0016</t>
  </si>
  <si>
    <t>51.90701-0239</t>
  </si>
  <si>
    <t>51.26138-0004</t>
  </si>
  <si>
    <t>06.56631.0104</t>
  </si>
  <si>
    <t>81.96503-0595</t>
  </si>
  <si>
    <t>81.96503-0610</t>
  </si>
  <si>
    <t>81.79201-6019</t>
  </si>
  <si>
    <t>81.79201-6018</t>
  </si>
  <si>
    <t>81.79201-6054</t>
  </si>
  <si>
    <t>36.73203-5008</t>
  </si>
  <si>
    <t>36.73203-5009</t>
  </si>
  <si>
    <t>81.96020-0058</t>
  </si>
  <si>
    <t>81.96020-0369</t>
  </si>
  <si>
    <t>81.63730-6375</t>
  </si>
  <si>
    <t>81.63730-6359</t>
  </si>
  <si>
    <t>81.97122-0014</t>
  </si>
  <si>
    <t>81.97122-0019</t>
  </si>
  <si>
    <t>88.25435-0337</t>
  </si>
  <si>
    <t>51.06330-5046</t>
  </si>
  <si>
    <t>81.25435-0963</t>
  </si>
  <si>
    <t>81.25435-0641</t>
  </si>
  <si>
    <t>81.25475-0083</t>
  </si>
  <si>
    <t>81.25435-0611</t>
  </si>
  <si>
    <t>81.26421-6042</t>
  </si>
  <si>
    <t>81.26421-6029</t>
  </si>
  <si>
    <t>51.06650-0005</t>
  </si>
  <si>
    <t>81.12201-0041</t>
  </si>
  <si>
    <t>36.62305-6034</t>
  </si>
  <si>
    <t>36.48201-0001</t>
  </si>
  <si>
    <t>81.35701-0155</t>
  </si>
  <si>
    <t>36.97006.6006</t>
  </si>
  <si>
    <t>81.50101-5136</t>
  </si>
  <si>
    <t>81.50101-5137</t>
  </si>
  <si>
    <t>81.32120-0016</t>
  </si>
  <si>
    <t>88.73601-2743</t>
  </si>
  <si>
    <t>81.25444-6060</t>
  </si>
  <si>
    <t>81.74364-0009</t>
  </si>
  <si>
    <t>81.44208-0009</t>
  </si>
  <si>
    <t>81.90711-0941</t>
  </si>
  <si>
    <t>81.50820-6044</t>
  </si>
  <si>
    <t>81.12901.0048</t>
  </si>
  <si>
    <t>06.16049-0024</t>
  </si>
  <si>
    <t>81.90714-0140</t>
  </si>
  <si>
    <t>81.44303-0034</t>
  </si>
  <si>
    <t>81.25435-0993</t>
  </si>
  <si>
    <t>36.63732-0001</t>
  </si>
  <si>
    <t>36.63732-0000</t>
  </si>
  <si>
    <t>81.96410-0416</t>
  </si>
  <si>
    <t>81.46732-0018</t>
  </si>
  <si>
    <t>81.96002-0470</t>
  </si>
  <si>
    <t>81.12210-0007</t>
  </si>
  <si>
    <t>81.96002-0467</t>
  </si>
  <si>
    <t>06.71819-0117</t>
  </si>
  <si>
    <t>06.15090-0227</t>
  </si>
  <si>
    <t>33.72010-5028</t>
  </si>
  <si>
    <t>81.06102-6218</t>
  </si>
  <si>
    <t>81.06102-6118</t>
  </si>
  <si>
    <t>81.25907-0127</t>
  </si>
  <si>
    <t>81.12501.6086</t>
  </si>
  <si>
    <t>81.74972-6000</t>
  </si>
  <si>
    <t>07.91164-0097</t>
  </si>
  <si>
    <t>07.91601-0023</t>
  </si>
  <si>
    <t>81.25435-0906</t>
  </si>
  <si>
    <t>51.98181-6016</t>
  </si>
  <si>
    <t>81.98125-6123</t>
  </si>
  <si>
    <t>81.98183-6114</t>
  </si>
  <si>
    <t>51.47104-0024</t>
  </si>
  <si>
    <t>51.11401-0142</t>
  </si>
  <si>
    <t>04.38460-9054</t>
  </si>
  <si>
    <t>04.38460-9055</t>
  </si>
  <si>
    <t>04.29300-0927</t>
  </si>
  <si>
    <t>81.96120-0935</t>
  </si>
  <si>
    <t>88.73601-0071</t>
  </si>
  <si>
    <t>04.29800-0502</t>
  </si>
  <si>
    <t>04.29300-0999</t>
  </si>
  <si>
    <t>04.39535-9051</t>
  </si>
  <si>
    <t>81.93020-0986</t>
  </si>
  <si>
    <t>81.43704-0077</t>
  </si>
  <si>
    <t>81.43722-0059</t>
  </si>
  <si>
    <t>81.26483-0011</t>
  </si>
  <si>
    <t>51.09402.0249</t>
  </si>
  <si>
    <t>51.13111-6051</t>
  </si>
  <si>
    <t>88.25902-0013</t>
  </si>
  <si>
    <t>81.25311-0006</t>
  </si>
  <si>
    <t>81.25902-0528</t>
  </si>
  <si>
    <t>81.25902-0187</t>
  </si>
  <si>
    <t>81.25902-0303</t>
  </si>
  <si>
    <t>51.26212-0014</t>
  </si>
  <si>
    <t>36.97001-0063</t>
  </si>
  <si>
    <t>81.97010-6021</t>
  </si>
  <si>
    <t>36.75340.0049</t>
  </si>
  <si>
    <t>81.25505-0990</t>
  </si>
  <si>
    <t>81.25509-0134</t>
  </si>
  <si>
    <t>81.43220-6177</t>
  </si>
  <si>
    <t>36.76810-6038</t>
  </si>
  <si>
    <t>81.76810-6241</t>
  </si>
  <si>
    <t>81.27421.0304</t>
  </si>
  <si>
    <t>51.15408.0017</t>
  </si>
  <si>
    <t>51.15408.0016</t>
  </si>
  <si>
    <t>81.25937-6045</t>
  </si>
  <si>
    <t>81.25937-6040</t>
  </si>
  <si>
    <t>88.25505.0146</t>
  </si>
  <si>
    <t>51.27421-0223</t>
  </si>
  <si>
    <t>51.27421.0259</t>
  </si>
  <si>
    <t>85.35107-0001</t>
  </si>
  <si>
    <t>06.21569-0131</t>
  </si>
  <si>
    <t>81.91020-0790</t>
  </si>
  <si>
    <t>81.91020-0603</t>
  </si>
  <si>
    <t>51.98182.0105</t>
  </si>
  <si>
    <t>81.25441-0816</t>
  </si>
  <si>
    <t>81.98183-6090</t>
  </si>
  <si>
    <t>81.79201-0056</t>
  </si>
  <si>
    <t>81.79201-6052</t>
  </si>
  <si>
    <t>81.79201-6053</t>
  </si>
  <si>
    <t>88.79201-5022</t>
  </si>
  <si>
    <t>81.97103.0012</t>
  </si>
  <si>
    <t>81.35100-6615</t>
  </si>
  <si>
    <t>88.25925-0033</t>
  </si>
  <si>
    <t>88.79306-0090</t>
  </si>
  <si>
    <t>88.79306-0091</t>
  </si>
  <si>
    <t>81.63733-0113</t>
  </si>
  <si>
    <t>88.76332-0161</t>
  </si>
  <si>
    <t>88.75103.0471</t>
  </si>
  <si>
    <t>36.75101.0435</t>
  </si>
  <si>
    <t>88.75103-0076</t>
  </si>
  <si>
    <t>88.73201.2090</t>
  </si>
  <si>
    <t>81.25520-0190</t>
  </si>
  <si>
    <t>81.25902-6157</t>
  </si>
  <si>
    <t>81.25506-6121</t>
  </si>
  <si>
    <t>81.25505-0844</t>
  </si>
  <si>
    <t>81.25505-0668</t>
  </si>
  <si>
    <t>51.26212-0017</t>
  </si>
  <si>
    <t>81.25505-6247</t>
  </si>
  <si>
    <t>81.25520-0184</t>
  </si>
  <si>
    <t>81.27421-0109</t>
  </si>
  <si>
    <t>81.27421-0077</t>
  </si>
  <si>
    <t>81.25520-0117</t>
  </si>
  <si>
    <t>81.25505-6371</t>
  </si>
  <si>
    <t>81.25520-0217</t>
  </si>
  <si>
    <t>81.27420-0085</t>
  </si>
  <si>
    <t>81.27421-0202</t>
  </si>
  <si>
    <t>81.25503-6304</t>
  </si>
  <si>
    <t>81.25505-0985</t>
  </si>
  <si>
    <t>81.25509-0124</t>
  </si>
  <si>
    <t>81.25509-0116</t>
  </si>
  <si>
    <t>81.25509-0133</t>
  </si>
  <si>
    <t>81.25509-0188</t>
  </si>
  <si>
    <t>81.25503-6239</t>
  </si>
  <si>
    <t>81.25503-0222</t>
  </si>
  <si>
    <t>81.25503-0209</t>
  </si>
  <si>
    <t>81.25521-6027</t>
  </si>
  <si>
    <t>36.25225-6015</t>
  </si>
  <si>
    <t>83.25260-6509</t>
  </si>
  <si>
    <t>36.15405.5004</t>
  </si>
  <si>
    <t>81.26482-6003</t>
  </si>
  <si>
    <t>81.26482-0038</t>
  </si>
  <si>
    <t>81.97201-0214</t>
  </si>
  <si>
    <t>33.79240-5003</t>
  </si>
  <si>
    <t>33.79240-5002</t>
  </si>
  <si>
    <t>51.06402-0061</t>
  </si>
  <si>
    <t>51.96601.6000</t>
  </si>
  <si>
    <t>88.96120-6001</t>
  </si>
  <si>
    <t>06.56631-0106</t>
  </si>
  <si>
    <t>06.56936.3268</t>
  </si>
  <si>
    <t>06.56936.2637</t>
  </si>
  <si>
    <t>51.08902-0139</t>
  </si>
  <si>
    <t>06.56936-1865</t>
  </si>
  <si>
    <t>06.56254-2208</t>
  </si>
  <si>
    <t>81.96503-0326</t>
  </si>
  <si>
    <t>06.56200-0811</t>
  </si>
  <si>
    <t>06.56254-2203</t>
  </si>
  <si>
    <t>51.96601-0352</t>
  </si>
  <si>
    <t>36.15103.0011</t>
  </si>
  <si>
    <t>06.56631-0239</t>
  </si>
  <si>
    <t>06.56631-0111</t>
  </si>
  <si>
    <t>06.56631-0112</t>
  </si>
  <si>
    <t>06.56333.2242</t>
  </si>
  <si>
    <t>81.98138.0057</t>
  </si>
  <si>
    <t>51.54901-0042</t>
  </si>
  <si>
    <t>51.54901-0015</t>
  </si>
  <si>
    <t>81.96503-0300</t>
  </si>
  <si>
    <t>81.96503-0046</t>
  </si>
  <si>
    <t>06.56930-3307</t>
  </si>
  <si>
    <t>06.56938-0522</t>
  </si>
  <si>
    <t>06.56930-3879</t>
  </si>
  <si>
    <t>06.56936-4345</t>
  </si>
  <si>
    <t>06.56930-4443</t>
  </si>
  <si>
    <t>06.56936-6409</t>
  </si>
  <si>
    <t>06.56930-6412</t>
  </si>
  <si>
    <t>06.56333-4277</t>
  </si>
  <si>
    <t>06.56936-2495</t>
  </si>
  <si>
    <t>06.56939-0029</t>
  </si>
  <si>
    <t>06.56936-0459</t>
  </si>
  <si>
    <t>81.11905-0034</t>
  </si>
  <si>
    <t>06.56936-0738</t>
  </si>
  <si>
    <t>06.56331-1116</t>
  </si>
  <si>
    <t>06.56333-4245</t>
  </si>
  <si>
    <t>06.56341-4254</t>
  </si>
  <si>
    <t>06.56333-3262</t>
  </si>
  <si>
    <t>06.56936-1762</t>
  </si>
  <si>
    <t>06.56936.2107</t>
  </si>
  <si>
    <t>06.56342-0206</t>
  </si>
  <si>
    <t>06.56936-2479</t>
  </si>
  <si>
    <t>06.56936-2480</t>
  </si>
  <si>
    <t>51.96501-0415</t>
  </si>
  <si>
    <t>06.56936-2969</t>
  </si>
  <si>
    <t>06.56939-0055</t>
  </si>
  <si>
    <t>06.56939-0053</t>
  </si>
  <si>
    <t>06.56333-1242</t>
  </si>
  <si>
    <t>51.08901-0096</t>
  </si>
  <si>
    <t>51.08901-0027</t>
  </si>
  <si>
    <t>51.08901-0099</t>
  </si>
  <si>
    <t>51.08901-0192</t>
  </si>
  <si>
    <t>07.91163-0052</t>
  </si>
  <si>
    <t>06.56333-3363</t>
  </si>
  <si>
    <t>06.56930-2107</t>
  </si>
  <si>
    <t>51.96501-0337</t>
  </si>
  <si>
    <t>81.96501-0671</t>
  </si>
  <si>
    <t>51.06903-0061</t>
  </si>
  <si>
    <t>51.06904-0042</t>
  </si>
  <si>
    <t>51.05901-0161</t>
  </si>
  <si>
    <t>51.05901-0119</t>
  </si>
  <si>
    <t>51.05904-0132</t>
  </si>
  <si>
    <t>51.05904-0210</t>
  </si>
  <si>
    <t>51.05904-0130</t>
  </si>
  <si>
    <t>51.05904-0131</t>
  </si>
  <si>
    <t>81.96503-0333</t>
  </si>
  <si>
    <t>51.01510-7000</t>
  </si>
  <si>
    <t>06.56254-3706</t>
  </si>
  <si>
    <t>36.15103.0009</t>
  </si>
  <si>
    <t>36.15103.0010</t>
  </si>
  <si>
    <t>06.56939-0016</t>
  </si>
  <si>
    <t>51.03905-0157</t>
  </si>
  <si>
    <t>51.05901.0137</t>
  </si>
  <si>
    <t>51.03905-0155</t>
  </si>
  <si>
    <t>51.03905-0161</t>
  </si>
  <si>
    <t>51.03905-0177</t>
  </si>
  <si>
    <t>51.03905.0167</t>
  </si>
  <si>
    <t>51.03905-0188</t>
  </si>
  <si>
    <t>51.01903-0315</t>
  </si>
  <si>
    <t>51.01903-0333</t>
  </si>
  <si>
    <t>51.98701-0111</t>
  </si>
  <si>
    <t>51.08901-0182</t>
  </si>
  <si>
    <t>51.96601-0576</t>
  </si>
  <si>
    <t>51.09901.0064</t>
  </si>
  <si>
    <t>51.09901.0066</t>
  </si>
  <si>
    <t>51.09901.0069</t>
  </si>
  <si>
    <t>51.05901.0148</t>
  </si>
  <si>
    <t>51.06904-0023</t>
  </si>
  <si>
    <t>51.06903-0047</t>
  </si>
  <si>
    <t>51.06901-0184</t>
  </si>
  <si>
    <t>51.06901-0156</t>
  </si>
  <si>
    <t>51.06901-0145</t>
  </si>
  <si>
    <t>51.06901-0196</t>
  </si>
  <si>
    <t>51.06901-0192</t>
  </si>
  <si>
    <t>51.06901-0183</t>
  </si>
  <si>
    <t>51.01903-0260</t>
  </si>
  <si>
    <t>81.27421-0181</t>
  </si>
  <si>
    <t>51.27421-0180</t>
  </si>
  <si>
    <t>81.27421-0263</t>
  </si>
  <si>
    <t>88.25503-6656</t>
  </si>
  <si>
    <t>81.71420-0006</t>
  </si>
  <si>
    <t>81.96301-0900</t>
  </si>
  <si>
    <t>04.33326.9025</t>
  </si>
  <si>
    <t>51.25934.0003</t>
  </si>
  <si>
    <t>51.25501.7008</t>
  </si>
  <si>
    <t>51.09101.7249</t>
  </si>
  <si>
    <t>81.25907-0178</t>
  </si>
  <si>
    <t>81.27601-6033</t>
  </si>
  <si>
    <t>81.96001-0002</t>
  </si>
  <si>
    <t>81.25435-0498</t>
  </si>
  <si>
    <t>51.08150-0044</t>
  </si>
  <si>
    <t>81.62305.6306</t>
  </si>
  <si>
    <t>88.25505-0155</t>
  </si>
  <si>
    <t>81.25436-0096</t>
  </si>
  <si>
    <t>81.25436-0097</t>
  </si>
  <si>
    <t>06.71819-0112</t>
  </si>
  <si>
    <t>06.71819-0111</t>
  </si>
  <si>
    <t>06.29020-0139</t>
  </si>
  <si>
    <t>06.29029-0036</t>
  </si>
  <si>
    <t>81.90820-0340</t>
  </si>
  <si>
    <t>06.29019-0011</t>
  </si>
  <si>
    <t>81.50822-0006</t>
  </si>
  <si>
    <t>51.10304.0320</t>
  </si>
  <si>
    <t>51.25902-0123</t>
  </si>
  <si>
    <t>81.52131-6009</t>
  </si>
  <si>
    <t>51.25902-0129</t>
  </si>
  <si>
    <t>81.52120-0029</t>
  </si>
  <si>
    <t>81.52120-0027</t>
  </si>
  <si>
    <t>88.25902-0037</t>
  </si>
  <si>
    <t>36.06663-6000</t>
  </si>
  <si>
    <t>81.25902.6265</t>
  </si>
  <si>
    <t>81.35306-0035</t>
  </si>
  <si>
    <t>36.06663-6001</t>
  </si>
  <si>
    <t>81.52120-0026</t>
  </si>
  <si>
    <t>88.52120.6014</t>
  </si>
  <si>
    <t>88.52131-6003</t>
  </si>
  <si>
    <t>51.10304.0300</t>
  </si>
  <si>
    <t>88.77901-6050</t>
  </si>
  <si>
    <t>88.28620-6007</t>
  </si>
  <si>
    <t>81.61930-6070</t>
  </si>
  <si>
    <t>81.97122-6011</t>
  </si>
  <si>
    <t>51.90490-0032</t>
  </si>
  <si>
    <t>06.02839-0049</t>
  </si>
  <si>
    <t>06.02191-2726</t>
  </si>
  <si>
    <t>51.90030-0083</t>
  </si>
  <si>
    <t>06.02813-4814</t>
  </si>
  <si>
    <t>81.45501-0140</t>
  </si>
  <si>
    <t>06.03216-8440</t>
  </si>
  <si>
    <t>51.90490-0101</t>
  </si>
  <si>
    <t>51.90490-0051</t>
  </si>
  <si>
    <t>06.01499-0030</t>
  </si>
  <si>
    <t>06.02816-1120</t>
  </si>
  <si>
    <t>06.03216-8308</t>
  </si>
  <si>
    <t>06.03216-8311</t>
  </si>
  <si>
    <t>51.90490.0115</t>
  </si>
  <si>
    <t>51.90490.0127</t>
  </si>
  <si>
    <t>06.02813-4815</t>
  </si>
  <si>
    <t>51.90490.0091</t>
  </si>
  <si>
    <t>06.01494-4311</t>
  </si>
  <si>
    <t>51.90040-0007</t>
  </si>
  <si>
    <t>51.90441-0126</t>
  </si>
  <si>
    <t>51.90441-0130</t>
  </si>
  <si>
    <t>51.90441-0118</t>
  </si>
  <si>
    <t>06.02813-4936</t>
  </si>
  <si>
    <t>06.01494-6524</t>
  </si>
  <si>
    <t>06.02813.5022</t>
  </si>
  <si>
    <t>06.07213-1308</t>
  </si>
  <si>
    <t>06.01494-4611</t>
  </si>
  <si>
    <t>81.98181-6114</t>
  </si>
  <si>
    <t>51.10303-0999</t>
  </si>
  <si>
    <t>51.98150-0167</t>
  </si>
  <si>
    <t>51.98130-0415</t>
  </si>
  <si>
    <t>06.03216-8337</t>
  </si>
  <si>
    <t>06.03216-8321</t>
  </si>
  <si>
    <t>06.02813-4913</t>
  </si>
  <si>
    <t>51.90201-0143</t>
  </si>
  <si>
    <t>06.01494-6725</t>
  </si>
  <si>
    <t>51.90201-0255</t>
  </si>
  <si>
    <t>51.90210.0027</t>
  </si>
  <si>
    <t>51.90201.0265</t>
  </si>
  <si>
    <t>06.01734-4320</t>
  </si>
  <si>
    <t>06.02099-0374</t>
  </si>
  <si>
    <t>06.02191-0422</t>
  </si>
  <si>
    <t>06.02094.4413</t>
  </si>
  <si>
    <t>06.02813-5014</t>
  </si>
  <si>
    <t>88.97113-6089</t>
  </si>
  <si>
    <t>81.06668-0009</t>
  </si>
  <si>
    <t>82.52102-0013</t>
  </si>
  <si>
    <t>51.06304-5460</t>
  </si>
  <si>
    <t>88.25418-6266</t>
  </si>
  <si>
    <t>81.74940-0075</t>
  </si>
  <si>
    <t>81.26411-6073</t>
  </si>
  <si>
    <t>36.62340-0004</t>
  </si>
  <si>
    <t>81.74965-6087</t>
  </si>
  <si>
    <t>81.43220.6396</t>
  </si>
  <si>
    <t>36.43220-6002</t>
  </si>
  <si>
    <t>04.38235-9316</t>
  </si>
  <si>
    <t>81.12550-0000</t>
  </si>
  <si>
    <t>33.25432.0008</t>
  </si>
  <si>
    <t>51.95805-0054</t>
  </si>
  <si>
    <t>51.95805-0053</t>
  </si>
  <si>
    <t>51.02301-5259</t>
  </si>
  <si>
    <t>81.26411-6045</t>
  </si>
  <si>
    <t>81.26410-6017</t>
  </si>
  <si>
    <t>51.26236.6000</t>
  </si>
  <si>
    <t>81.97115-0013</t>
  </si>
  <si>
    <t>36.97116-6020</t>
  </si>
  <si>
    <t>81.97103-6000</t>
  </si>
  <si>
    <t>83.97116-0575</t>
  </si>
  <si>
    <t>83.97116-0576</t>
  </si>
  <si>
    <t>81.97122-0041</t>
  </si>
  <si>
    <t>36.25209.2004</t>
  </si>
  <si>
    <t>88.25215-0001</t>
  </si>
  <si>
    <t>33.72010-5059</t>
  </si>
  <si>
    <t>88.76340-0090</t>
  </si>
  <si>
    <t>81.97870-2039</t>
  </si>
  <si>
    <t>51.54210-0182</t>
  </si>
  <si>
    <t>81.25101-6634</t>
  </si>
  <si>
    <t>81.25101-6585</t>
  </si>
  <si>
    <t>81.25101-6633</t>
  </si>
  <si>
    <t>81.25101-6586</t>
  </si>
  <si>
    <t>HLADILNIK OLJA MOTORJA</t>
  </si>
  <si>
    <t>LEŽAJ GLAVNE GREDI</t>
  </si>
  <si>
    <t>5000803</t>
  </si>
  <si>
    <t>OHIŠJE KRMILNO ZOBNIKOV</t>
  </si>
  <si>
    <t>5000747</t>
  </si>
  <si>
    <t>TESNILO O D TLAČILKE</t>
  </si>
  <si>
    <t>TESNILO SESALNE CEVI</t>
  </si>
  <si>
    <t>5001879</t>
  </si>
  <si>
    <t>VIJAK GLAVE MOTORJA</t>
  </si>
  <si>
    <t>5000827</t>
  </si>
  <si>
    <t>VIJAK IZP.KOLEKT.M10X48 E14 CU PREV.</t>
  </si>
  <si>
    <t>5000476</t>
  </si>
  <si>
    <t>VIJAK IZP.KOLEKT.M10X57 E14 CU PREV.</t>
  </si>
  <si>
    <t>5000479</t>
  </si>
  <si>
    <t>VIJAK M10X108 DIN 933 IZPUŠ KOLEKTOR</t>
  </si>
  <si>
    <t>5000828</t>
  </si>
  <si>
    <t>VIJAK OJNICE M11X1,5X60 11.9 E14</t>
  </si>
  <si>
    <t>5001862</t>
  </si>
  <si>
    <t>VIJAK STOJNI M10X25</t>
  </si>
  <si>
    <t>5001861</t>
  </si>
  <si>
    <t>VIJAK STOJNI M10X30 TURBO KOMPR</t>
  </si>
  <si>
    <t>5000681</t>
  </si>
  <si>
    <t>VIJAK STOJNI M10X42 CU PREVLEKA</t>
  </si>
  <si>
    <t>51.96501-0346</t>
  </si>
  <si>
    <t>51.08902-0179</t>
  </si>
  <si>
    <t>51.90490-0030</t>
  </si>
  <si>
    <t>51.90001-0163</t>
  </si>
  <si>
    <t>51.90201-0251</t>
  </si>
  <si>
    <t>51.90201-0254</t>
  </si>
  <si>
    <t>51.90201-0173</t>
  </si>
  <si>
    <t>CEV</t>
  </si>
  <si>
    <t>ČRPALKA VODNA</t>
  </si>
  <si>
    <t>DAJALNIK IMPULZOV 25MM</t>
  </si>
  <si>
    <t>LEŽAJ</t>
  </si>
  <si>
    <t>LONEC BLAZINE</t>
  </si>
  <si>
    <t>MANŠETA ZAŠČITNA</t>
  </si>
  <si>
    <t>MATICA</t>
  </si>
  <si>
    <t>ODBIJAČ ZADNJI D</t>
  </si>
  <si>
    <t>ODBIJAČ ZADNJI L</t>
  </si>
  <si>
    <t>SENZOR</t>
  </si>
  <si>
    <t>STEKLO PREDELNO</t>
  </si>
  <si>
    <t>STEKLO VETROBRANSKO OGREVANO</t>
  </si>
  <si>
    <t>STEKLO ZADNJE</t>
  </si>
  <si>
    <t>TESNILO GUMI</t>
  </si>
  <si>
    <t>TESNILO IZP. CEVI</t>
  </si>
  <si>
    <t>TESNILO OLJNE CEVI</t>
  </si>
  <si>
    <t>VENTIL VRAT</t>
  </si>
  <si>
    <t>VIJAK</t>
  </si>
  <si>
    <t>LUČ BOČNA</t>
  </si>
  <si>
    <t>ČISTILEC GORIVA</t>
  </si>
  <si>
    <t>ČISTILEC KLIME</t>
  </si>
  <si>
    <t>ČISTILEC ZRAKA CNG</t>
  </si>
  <si>
    <t>DAJALNIK IMPULZOV</t>
  </si>
  <si>
    <t>JERMEN VODNE ČRPALKE</t>
  </si>
  <si>
    <t>NOSILEC GUMI</t>
  </si>
  <si>
    <t>OBJEMKA TURBINE</t>
  </si>
  <si>
    <t>OBROČ</t>
  </si>
  <si>
    <t>SENZOR TEMP. IN TLAKA ZRAKA</t>
  </si>
  <si>
    <t>SENZOR TEMPERATURE</t>
  </si>
  <si>
    <t>SIRENA</t>
  </si>
  <si>
    <t>TESNILO PREDNJEGA POKROVA</t>
  </si>
  <si>
    <t>VZTRAJNIK</t>
  </si>
  <si>
    <t>5801317097</t>
  </si>
  <si>
    <t>5006254879</t>
  </si>
  <si>
    <t>504032641</t>
  </si>
  <si>
    <t>O RING</t>
  </si>
  <si>
    <t>LEŽAJ MENJALNIKA</t>
  </si>
  <si>
    <t>TESNILO OLJNO</t>
  </si>
  <si>
    <t>ZOBNIK ČRPALKE</t>
  </si>
  <si>
    <t>METLICA BRISALCA 1000MM</t>
  </si>
  <si>
    <t>5014966</t>
  </si>
  <si>
    <t>PLOŠČA ALTERNATORJA</t>
  </si>
  <si>
    <t>VIJAK ATR</t>
  </si>
  <si>
    <t>5015438</t>
  </si>
  <si>
    <t>5013109</t>
  </si>
  <si>
    <t>ZAŠČITNA KAPA NA POKROVU ALTERNATORJA</t>
  </si>
  <si>
    <t>KOMPRESOR ZRAKA</t>
  </si>
  <si>
    <t>POTENCIOMETER VRAT</t>
  </si>
  <si>
    <t>STIKALO ZADNJIH BLAZIN PRI SUŠILCU</t>
  </si>
  <si>
    <t>VLOŽEK SUŠILCA ZRAKA</t>
  </si>
  <si>
    <t>VALJ ZAVORNI PREDNJI LEVI</t>
  </si>
  <si>
    <t>VALJ ZAVORNI PREDNJI DESNI</t>
  </si>
  <si>
    <t>SENZOR VIŠINE VOZILA</t>
  </si>
  <si>
    <t>5004493</t>
  </si>
  <si>
    <t>GUMB POMIKA SEDEŽA</t>
  </si>
  <si>
    <t>5004421</t>
  </si>
  <si>
    <t>PRIKLJUČEK VOZNIŠKEGA SEDEŽA</t>
  </si>
  <si>
    <t>VRV ŽIČNA SEDEŽA</t>
  </si>
  <si>
    <t>DISTANČNIK</t>
  </si>
  <si>
    <t>POKROV KONEKTORJA</t>
  </si>
  <si>
    <t>ROČICA</t>
  </si>
  <si>
    <t>PAK</t>
  </si>
  <si>
    <t>5024215</t>
  </si>
  <si>
    <t>TERMOSTAT</t>
  </si>
  <si>
    <t>LEŽAJ EM SKLOPKE KLIMA KOMP.</t>
  </si>
  <si>
    <t>LUČ POZICIJSKA</t>
  </si>
  <si>
    <t>ČISTILEC KLIMATORJA</t>
  </si>
  <si>
    <t>81.08405.0030</t>
  </si>
  <si>
    <t>KOLO NAPENJALCA Z ROBOM FI 70/Š 42 MM</t>
  </si>
  <si>
    <t>3. Naročnik zahteva, da gospodarski subjekti ponudijo samo nadomestne dele proizvajalca Bosch, kar je razvidno iz embalaže ali označbe na nadomestnem delu.</t>
  </si>
  <si>
    <t>2. Naročnik zahteva, da gospodarski subjekti ponudijo samo nadomestne dele proizvajalca ZF, kar je razvidno iz embalaže ali označbe na nadomestnem delu.</t>
  </si>
  <si>
    <t>2. Če je v popisu nadomestnih delov navedena kataloška številka za nov nadomestni del, gospodarski subjekt ne sme ponuditi obnovljenega.</t>
  </si>
  <si>
    <t>2. Če je v popisu nadomestnih delov navedena kataloška številka za nov nadomestni del, lahko gospodarski subjekt ponudi obnovljenega. Novo kataloško številko vpiše v stolpec KATALOŠKA ŠTEVILKA - NOVA.</t>
  </si>
  <si>
    <t>2. Naročnik zahteva, da gospodarski subjekti ponudijo samo nadomestne dele proizvajalca Voith, kar je razvidno iz embalaže ali označbe na nadomestnem delu.</t>
  </si>
  <si>
    <t>3. Naročnik zahteva, da gospodarski subjekti ponudijo samo nadomestne dele proizvajalca Wabco, kar je razvidno iz embalaže ali kovinske tablice.</t>
  </si>
  <si>
    <t>2. Naročnik zahteva, da ponudniki ponudijo samo nadomestne dele proizvajalca Knorr, kar je razvidno iz embalaže ali označbe na nadomestnem delu.</t>
  </si>
  <si>
    <t>2. Gospodarski subjekt mora ponuditi žarnice, skladno z navedeno življenjsko dobo in svetilnostjo pri posameznih postavkah popisa nadomestnih delov, kjer je to navedeno.</t>
  </si>
  <si>
    <t>51.08100-7281</t>
  </si>
  <si>
    <t>BOK PREDNJI DESNI</t>
  </si>
  <si>
    <t>5027379</t>
  </si>
  <si>
    <t>BOVDENSKI VLEK 950MM</t>
  </si>
  <si>
    <t>36.95501.6004</t>
  </si>
  <si>
    <t>5025509</t>
  </si>
  <si>
    <t>CEV GRETJA KOLENO FI38/38-100/90/35</t>
  </si>
  <si>
    <t>5021348</t>
  </si>
  <si>
    <t>CEV GUMI  N1-22</t>
  </si>
  <si>
    <t>04.27199.1022</t>
  </si>
  <si>
    <t>5029058</t>
  </si>
  <si>
    <t>CEV GUMI KOLENO 15/15-25/26/215</t>
  </si>
  <si>
    <t>81.96305.0142</t>
  </si>
  <si>
    <t>5016570</t>
  </si>
  <si>
    <t>CEV GUMI KOLENO FI 60/60-40/40/75</t>
  </si>
  <si>
    <t>5001447</t>
  </si>
  <si>
    <t>CEV GUMI KOLENO HLAJENJEMENJ FI 50/60°</t>
  </si>
  <si>
    <t>81.96305.0386</t>
  </si>
  <si>
    <t>5001446</t>
  </si>
  <si>
    <t>CEV GUMI KOLENO HLAJENJEMENJ FI50/60°</t>
  </si>
  <si>
    <t>CEV HIDROPOGONA FI 38x360</t>
  </si>
  <si>
    <t>5000286</t>
  </si>
  <si>
    <t>CEV HLADILNIKA VODE 70X60X90</t>
  </si>
  <si>
    <t>5021294</t>
  </si>
  <si>
    <t>51.06304.5469</t>
  </si>
  <si>
    <t>5005468</t>
  </si>
  <si>
    <t>5031007</t>
  </si>
  <si>
    <t>5021436</t>
  </si>
  <si>
    <t>5004461</t>
  </si>
  <si>
    <t>CEV IZPUŠNA GIBLJIVA 100X350MM</t>
  </si>
  <si>
    <t>CEV PLINSKA NAD MEHOM 2200MM ECE R110</t>
  </si>
  <si>
    <t>CEV PLINSKA NIZKOTLAČNA ECE-R110</t>
  </si>
  <si>
    <t>5029063</t>
  </si>
  <si>
    <t>CEV SESALNA KOMPRESORJA ZRAKA</t>
  </si>
  <si>
    <t>5002597</t>
  </si>
  <si>
    <t>ČEP M16X1,5MM</t>
  </si>
  <si>
    <t>5027817</t>
  </si>
  <si>
    <t>ČISTILEC KLIME 448,5x153x12</t>
  </si>
  <si>
    <t>36.77910.0033</t>
  </si>
  <si>
    <t>5027815</t>
  </si>
  <si>
    <t>ČISTILEC OLJA S TESNILOM</t>
  </si>
  <si>
    <t>51.05501.0013</t>
  </si>
  <si>
    <t>ČISTILEC PLINA VISOKI TLAK TF 7 MIKRON</t>
  </si>
  <si>
    <t>5027818</t>
  </si>
  <si>
    <t>ČISTILEC V MASKI ZA NOTRANJOST</t>
  </si>
  <si>
    <t>81.61910.0034</t>
  </si>
  <si>
    <t>5002075</t>
  </si>
  <si>
    <t>5028430</t>
  </si>
  <si>
    <t>ČRPALKA ADBLUE TOV.OBN.</t>
  </si>
  <si>
    <t>O5026673</t>
  </si>
  <si>
    <t>51.06500.9695</t>
  </si>
  <si>
    <t>81.27120-6096</t>
  </si>
  <si>
    <t>5022427</t>
  </si>
  <si>
    <t>DELI SET ZA MONTAŽO VALJA</t>
  </si>
  <si>
    <t>5018594</t>
  </si>
  <si>
    <t>DELOVNI VALJ VOLANA KARELE S KONČNIKOM</t>
  </si>
  <si>
    <t>81.47501-6075</t>
  </si>
  <si>
    <t>5028420</t>
  </si>
  <si>
    <t>DIAGNOSTIČNI VOD T200 OBD</t>
  </si>
  <si>
    <t>07.98901.0010</t>
  </si>
  <si>
    <t>5029561</t>
  </si>
  <si>
    <t>5029567</t>
  </si>
  <si>
    <t>DRŽALO OPRIJEMNEGA DROGA PVC 30 MM SIVI</t>
  </si>
  <si>
    <t>5029792</t>
  </si>
  <si>
    <t>DUŠILNA LOPUTA</t>
  </si>
  <si>
    <t>51.13105.6019</t>
  </si>
  <si>
    <t>5020478</t>
  </si>
  <si>
    <t>ELEKTRONIKA VRAT-KRMILNI BLOK</t>
  </si>
  <si>
    <t>5027481</t>
  </si>
  <si>
    <t>ENOTA MERILNA</t>
  </si>
  <si>
    <t>51.12505.0034</t>
  </si>
  <si>
    <t>5030218</t>
  </si>
  <si>
    <t>5029946</t>
  </si>
  <si>
    <t>HLADILNIK VODE LIONS REGIO C</t>
  </si>
  <si>
    <t>IZKLOPNA GRED-SORNIK</t>
  </si>
  <si>
    <t>5006392</t>
  </si>
  <si>
    <t>IZMENJEVALNIK TOPLOTNI</t>
  </si>
  <si>
    <t>5030777</t>
  </si>
  <si>
    <t>IZOLACIJA 30X2100X1250</t>
  </si>
  <si>
    <t>5028659</t>
  </si>
  <si>
    <t>IZPUSTNA PIPA</t>
  </si>
  <si>
    <t>5030283</t>
  </si>
  <si>
    <t>IZPUŠNA CEV</t>
  </si>
  <si>
    <t>5027473</t>
  </si>
  <si>
    <t>JERMEN NAREBRENI 10PK 2234/35,6</t>
  </si>
  <si>
    <t>51.96820.0408</t>
  </si>
  <si>
    <t>5030122</t>
  </si>
  <si>
    <t>KABELSKI SNOP 3 GENERATORJA</t>
  </si>
  <si>
    <t>81.25458.7476</t>
  </si>
  <si>
    <t>5021780</t>
  </si>
  <si>
    <t>KABELSKI SNOP NADZORNIK TLAKA IZP. PLINO</t>
  </si>
  <si>
    <t>81.25458.6237</t>
  </si>
  <si>
    <t>5028261</t>
  </si>
  <si>
    <t>KATALIZATOR GROBI</t>
  </si>
  <si>
    <t>5028000</t>
  </si>
  <si>
    <t>KATALIZATOR IZPUŠNI</t>
  </si>
  <si>
    <t>5007147</t>
  </si>
  <si>
    <t>KONEKTOR 5 POL 5-1,5-SW BA66</t>
  </si>
  <si>
    <t>5029564</t>
  </si>
  <si>
    <t>5029543</t>
  </si>
  <si>
    <t>KONZOLA NAPENJALNIK JERMENA</t>
  </si>
  <si>
    <t>5029362</t>
  </si>
  <si>
    <t>83.92202.0520</t>
  </si>
  <si>
    <t>5030946</t>
  </si>
  <si>
    <t>83.92202.0519</t>
  </si>
  <si>
    <t>5027330</t>
  </si>
  <si>
    <t>KRMILNA ENOTA KLIME BADER</t>
  </si>
  <si>
    <t>5017225</t>
  </si>
  <si>
    <t>LEČA MODRA ŽAROMET</t>
  </si>
  <si>
    <t>5030779</t>
  </si>
  <si>
    <t>LEČA RDEČA</t>
  </si>
  <si>
    <t>5017224</t>
  </si>
  <si>
    <t>LEČA RDEČA VZMETNI AKUMULATOR</t>
  </si>
  <si>
    <t>5029398</t>
  </si>
  <si>
    <t>LEČA RDEČA/RUMENA</t>
  </si>
  <si>
    <t>5029399</t>
  </si>
  <si>
    <t>LEČA RUMENA</t>
  </si>
  <si>
    <t>5030781</t>
  </si>
  <si>
    <t>LEČA RUMENA IZPUŠNI SISTEM</t>
  </si>
  <si>
    <t>5028362</t>
  </si>
  <si>
    <t>LEČA RUMENA MOTOR</t>
  </si>
  <si>
    <t>33.25229.0040</t>
  </si>
  <si>
    <t>5030780</t>
  </si>
  <si>
    <t>LEČA ZELENA</t>
  </si>
  <si>
    <t>5019223</t>
  </si>
  <si>
    <t>LEČA ZELENA SMEROKAZI</t>
  </si>
  <si>
    <t>81.25229.0867</t>
  </si>
  <si>
    <t>5012192</t>
  </si>
  <si>
    <t>LETEV GUMI</t>
  </si>
  <si>
    <t>5027366</t>
  </si>
  <si>
    <t>LETEV Z LOGOTIPOM</t>
  </si>
  <si>
    <t>LEŽAJ DIFERENCIALA 60-125-37</t>
  </si>
  <si>
    <t>81.93420-0376</t>
  </si>
  <si>
    <t>LUČ BOČNA KATADIOPT. LED</t>
  </si>
  <si>
    <t>36.25260-6024</t>
  </si>
  <si>
    <t>5028090</t>
  </si>
  <si>
    <t>LUČ BOČNA V ROČAJU BOKSA</t>
  </si>
  <si>
    <t>36.25225.6045</t>
  </si>
  <si>
    <t>5007373</t>
  </si>
  <si>
    <t>LUČ MOTORNEGA POKROVA</t>
  </si>
  <si>
    <t>5028125</t>
  </si>
  <si>
    <t>LUČ REG. TABLICE</t>
  </si>
  <si>
    <t>36.25201-6064</t>
  </si>
  <si>
    <t>36.25320-6016</t>
  </si>
  <si>
    <t>5030027</t>
  </si>
  <si>
    <t>MAGNET VOZNIKOVIH VRAT</t>
  </si>
  <si>
    <t>5000976</t>
  </si>
  <si>
    <t>MASA TESNILNA LOCTITE 5970 50ML</t>
  </si>
  <si>
    <t>5027344</t>
  </si>
  <si>
    <t>81.45503-0066</t>
  </si>
  <si>
    <t>MATICA SAMOZAPORNA M18X2 10</t>
  </si>
  <si>
    <t>5027408</t>
  </si>
  <si>
    <t>MATICA SLEPA ZA KOVIČENJE 6X14,7</t>
  </si>
  <si>
    <t>5013644</t>
  </si>
  <si>
    <t>MATICA SLEPA ZA KOVIČENJE AM8X17,5</t>
  </si>
  <si>
    <t>MATICA VAROVALNA M12X1,5 S KRAJCEM</t>
  </si>
  <si>
    <t>5021007</t>
  </si>
  <si>
    <t>MEHANIZEM ZA DVIG OKNA</t>
  </si>
  <si>
    <t>36.62640.6000</t>
  </si>
  <si>
    <t>5030787</t>
  </si>
  <si>
    <t>MIZA ZLOŽLJIVA</t>
  </si>
  <si>
    <t>5012045</t>
  </si>
  <si>
    <t>MODUL POVRATNI</t>
  </si>
  <si>
    <t>5028860</t>
  </si>
  <si>
    <t>MREŽA VENTILATORJA</t>
  </si>
  <si>
    <t>MREŽA ZA ČASOPIS</t>
  </si>
  <si>
    <t>NAPENJALEC JERMENA</t>
  </si>
  <si>
    <t>5027511</t>
  </si>
  <si>
    <t>51.95800.7495</t>
  </si>
  <si>
    <t>5017250</t>
  </si>
  <si>
    <t>NAPENJALNA ROČICA POKROVA OGLEDALA</t>
  </si>
  <si>
    <t>5017252</t>
  </si>
  <si>
    <t>NAPENJALNI ZATIČ POKROVA OGLEDALA</t>
  </si>
  <si>
    <t>5027354</t>
  </si>
  <si>
    <t>5018110</t>
  </si>
  <si>
    <t>NAPIS MAN NA OBROČU KRMILA</t>
  </si>
  <si>
    <t>NAPIS MAN SAMOLEPILNI</t>
  </si>
  <si>
    <t>5028501</t>
  </si>
  <si>
    <t>NAPRAVA KRMILNA MOTORJA EDC</t>
  </si>
  <si>
    <t>NOSILEC BOKA D</t>
  </si>
  <si>
    <t>5029852</t>
  </si>
  <si>
    <t>NOSILEC LUČI ZGORNJI</t>
  </si>
  <si>
    <t>NOSLEC BLAZINE LONEC I OS</t>
  </si>
  <si>
    <t>5030009</t>
  </si>
  <si>
    <t>5028267</t>
  </si>
  <si>
    <t>OBJEMKA IZP.CEVI 40X17X131-W4-S</t>
  </si>
  <si>
    <t>5030035</t>
  </si>
  <si>
    <t>OBJEMKA PROFILNA 131X25</t>
  </si>
  <si>
    <t>5001635</t>
  </si>
  <si>
    <t>OBJEMKA PROFILNA 77X20-W1</t>
  </si>
  <si>
    <t>51.97445.0076</t>
  </si>
  <si>
    <t>5021769</t>
  </si>
  <si>
    <t>OBJEMKA PROFILNA 9,2X160</t>
  </si>
  <si>
    <t>5021394</t>
  </si>
  <si>
    <t>OBJEMKA PROFILNA K1-4-153-W4</t>
  </si>
  <si>
    <t>5029064</t>
  </si>
  <si>
    <t>OBJEMKA VZMETNA A44-15</t>
  </si>
  <si>
    <t>5004228</t>
  </si>
  <si>
    <t>OBLOGA STROPNA 1 ZAMEHOM  SIVA</t>
  </si>
  <si>
    <t>OBOJKA</t>
  </si>
  <si>
    <t>5015421</t>
  </si>
  <si>
    <t>5015423</t>
  </si>
  <si>
    <t>OBROČ TESNILNI 13,5X3</t>
  </si>
  <si>
    <t>51.96501.0532</t>
  </si>
  <si>
    <t>5029094</t>
  </si>
  <si>
    <t>OBROČ TESNILNI 34X4N-FPM2-70</t>
  </si>
  <si>
    <t>OBROČ TESNILNI 55X70X8 SMER VRTENJA D</t>
  </si>
  <si>
    <t>5001483</t>
  </si>
  <si>
    <t>ODDUŠEK VENTILA VRAT</t>
  </si>
  <si>
    <t>88.63700-6062</t>
  </si>
  <si>
    <t>5001089</t>
  </si>
  <si>
    <t>OHIŠJE ČISTILCA OLJA MOTORJA KPL</t>
  </si>
  <si>
    <t>5000795</t>
  </si>
  <si>
    <t>OHIŠJE OLJNE ČRPALKE</t>
  </si>
  <si>
    <t>OHIŠJE RAZDELILNIKA</t>
  </si>
  <si>
    <t>5006917</t>
  </si>
  <si>
    <t>OHIŠJE VTIČNICE 4 POLNO STIKALO VRAT</t>
  </si>
  <si>
    <t>81.25432.0281</t>
  </si>
  <si>
    <t>5030949</t>
  </si>
  <si>
    <t>OLJNI MODUL</t>
  </si>
  <si>
    <t>OLJNO KORITO MOTORJA</t>
  </si>
  <si>
    <t>5029844</t>
  </si>
  <si>
    <t>OMEJEVALEC TLAKA</t>
  </si>
  <si>
    <t>5029414</t>
  </si>
  <si>
    <t>OMEJEVALO ZA VOZNIKOVO OKNO</t>
  </si>
  <si>
    <t>5012134</t>
  </si>
  <si>
    <t>PLOŠČA KRIVA VZVODA VRAT KONČNIK ZUNAJ</t>
  </si>
  <si>
    <t>PLOŠČA PRITRDILNA D BOK</t>
  </si>
  <si>
    <t>5028138</t>
  </si>
  <si>
    <t>PLOŠČA ZA ZAŠČITO PRED VROČINO</t>
  </si>
  <si>
    <t>5028139</t>
  </si>
  <si>
    <t>PLOŠČICE ZAVORNE GRT KNORR</t>
  </si>
  <si>
    <t>81.50820-6070</t>
  </si>
  <si>
    <t>5029563</t>
  </si>
  <si>
    <t>PODLOŽKA 11x24x1,8</t>
  </si>
  <si>
    <t>5006528</t>
  </si>
  <si>
    <t>PODLOŽKA VAROVALNA</t>
  </si>
  <si>
    <t>5017086</t>
  </si>
  <si>
    <t>POKRIVALO PVC ZGORNJI ZADNJI D. OGLEDALA</t>
  </si>
  <si>
    <t>5005192</t>
  </si>
  <si>
    <t>POKROV KOLESNI POGONSKI BELI</t>
  </si>
  <si>
    <t>POKROV KOLOTEKA</t>
  </si>
  <si>
    <t>5005972</t>
  </si>
  <si>
    <t>POKROV VZVRATNEGA OGLEDALA</t>
  </si>
  <si>
    <t>5018139</t>
  </si>
  <si>
    <t>PREPROGA FAVORIT200-ANTHRAZI</t>
  </si>
  <si>
    <t>PREVLEKA KRMILNEGA DROGA</t>
  </si>
  <si>
    <t>81.98181.6184</t>
  </si>
  <si>
    <t>PRIKLUČEK MERICE OLJA MOTOR NA KARTERJU</t>
  </si>
  <si>
    <t>81.39115-0527</t>
  </si>
  <si>
    <t>5028876</t>
  </si>
  <si>
    <t>PROFIL GUMI VOZN.STR.STEKLA</t>
  </si>
  <si>
    <t>04.29300.0879</t>
  </si>
  <si>
    <t>5028881</t>
  </si>
  <si>
    <t>PROFIL VODILA STEKLA</t>
  </si>
  <si>
    <t>04.29300.0881</t>
  </si>
  <si>
    <t>5030284</t>
  </si>
  <si>
    <t>PROFILNA OBJEMKA 142X25 W3</t>
  </si>
  <si>
    <t>5029430</t>
  </si>
  <si>
    <t>5002255</t>
  </si>
  <si>
    <t>51.91701.0638</t>
  </si>
  <si>
    <t>5027643</t>
  </si>
  <si>
    <t>PUŠA Z REGAMI 45MM</t>
  </si>
  <si>
    <t>REDUCIRKA</t>
  </si>
  <si>
    <t>5027626</t>
  </si>
  <si>
    <t>RELE 3-KRATEN ATR</t>
  </si>
  <si>
    <t>36.12201-6153</t>
  </si>
  <si>
    <t>5028403</t>
  </si>
  <si>
    <t>REZERVOAR SUŠILCA ZRAKA</t>
  </si>
  <si>
    <t>ROČAJ VELIKI RAMPE ZA INVALIDE</t>
  </si>
  <si>
    <t>33.97001-6001</t>
  </si>
  <si>
    <t>5020719</t>
  </si>
  <si>
    <t>ROČICA RETARDERJA</t>
  </si>
  <si>
    <t>5027924</t>
  </si>
  <si>
    <t>81.25509.0193</t>
  </si>
  <si>
    <t>81.43220-6397</t>
  </si>
  <si>
    <t>5029637</t>
  </si>
  <si>
    <t>ROLO ČELNEGA STEKLA</t>
  </si>
  <si>
    <t>ROLO VOZNIŠKI STRANSKI 870 MM</t>
  </si>
  <si>
    <t>5028231</t>
  </si>
  <si>
    <t>SENZOR 0-16 BAR I. IN II. KROG STAL.ZRAK</t>
  </si>
  <si>
    <t>81.27421-0299</t>
  </si>
  <si>
    <t>51.27421-0331</t>
  </si>
  <si>
    <t>SENZOR NOX PRIMARNI 900MM</t>
  </si>
  <si>
    <t>SENZOR NOX SEKUNDARNI</t>
  </si>
  <si>
    <t>51.27421-0339</t>
  </si>
  <si>
    <t>5029512</t>
  </si>
  <si>
    <t>SENZOR PRITISKA NA PEDALO</t>
  </si>
  <si>
    <t>81.25970.6106</t>
  </si>
  <si>
    <t>5030004</t>
  </si>
  <si>
    <t>SENZOR PROTI ZMRZALI</t>
  </si>
  <si>
    <t>5027419</t>
  </si>
  <si>
    <t>SENZOR TLAKA RDS4.2 F RAIL</t>
  </si>
  <si>
    <t>5027535</t>
  </si>
  <si>
    <t>5027367</t>
  </si>
  <si>
    <t>SMEROKAZ PREDNJI L. Z MEGLENKO</t>
  </si>
  <si>
    <t>5028308</t>
  </si>
  <si>
    <t>SNOP KABLOV MOTORJA EDC</t>
  </si>
  <si>
    <t>5027383</t>
  </si>
  <si>
    <t>SORNIK ZAPIRALNI</t>
  </si>
  <si>
    <t>36.97116.5001</t>
  </si>
  <si>
    <t>5028330</t>
  </si>
  <si>
    <t>SPOJKA ZA NALIVANJE GORIVA ECE-R110</t>
  </si>
  <si>
    <t>SPONA PRITRDILNA</t>
  </si>
  <si>
    <t>5000912</t>
  </si>
  <si>
    <t>STABILIZATOR PREDNJI</t>
  </si>
  <si>
    <t>5004746</t>
  </si>
  <si>
    <t>5028010</t>
  </si>
  <si>
    <t>88.75101.0957</t>
  </si>
  <si>
    <t>5030098</t>
  </si>
  <si>
    <t>STEKLO STRANSKO 1759X1459</t>
  </si>
  <si>
    <t>STEKLO VETROBRANSKO ZELENO OGREVANO</t>
  </si>
  <si>
    <t>5027526</t>
  </si>
  <si>
    <t>STEKLO VZVRATNEGA OGLEDALA L OGREVANO</t>
  </si>
  <si>
    <t>81.63733.6029</t>
  </si>
  <si>
    <t>5028136</t>
  </si>
  <si>
    <t>36.75101.0692</t>
  </si>
  <si>
    <t>36.75101-0692</t>
  </si>
  <si>
    <t>5029716</t>
  </si>
  <si>
    <t>STIKALO DVOSMERNO 0-1</t>
  </si>
  <si>
    <t>36.25514-0038</t>
  </si>
  <si>
    <t>STIKALO POSTAJNE ZAVORE 5,2-0,4 BAR</t>
  </si>
  <si>
    <t>81.25514-0045</t>
  </si>
  <si>
    <t>5007413</t>
  </si>
  <si>
    <t>STIKALO STREŠNE LOPUTE</t>
  </si>
  <si>
    <t>81.25505.0837</t>
  </si>
  <si>
    <t>36.25514-0037</t>
  </si>
  <si>
    <t>STIKALO VOLANA BRISALCI</t>
  </si>
  <si>
    <t>5027784</t>
  </si>
  <si>
    <t>STREŠNI VENTILATOR KLIME</t>
  </si>
  <si>
    <t>5027451</t>
  </si>
  <si>
    <t>SVETILKA BOČNA LED SOLZA BELA RDEČA</t>
  </si>
  <si>
    <t>5030213</t>
  </si>
  <si>
    <t>5027380</t>
  </si>
  <si>
    <t>TEČAJ LOPUTE</t>
  </si>
  <si>
    <t>83.73201.0521</t>
  </si>
  <si>
    <t>5013934</t>
  </si>
  <si>
    <t>5027422</t>
  </si>
  <si>
    <t>TESNILNI OBROČ 12,3X18X1,5</t>
  </si>
  <si>
    <t>5020813</t>
  </si>
  <si>
    <t>TESNILNI OBROČ 31X39X2</t>
  </si>
  <si>
    <t>5019207</t>
  </si>
  <si>
    <t>TESNILNI OBROČ 71X3,55</t>
  </si>
  <si>
    <t>TESNILNI OBROČ FE Z GUMICO FI14,7X22X1,5</t>
  </si>
  <si>
    <t>5011909</t>
  </si>
  <si>
    <t>TESNILNI OBROČ GL GREDI JERM. 100X130X12</t>
  </si>
  <si>
    <t>51.01510.6008</t>
  </si>
  <si>
    <t>5029029</t>
  </si>
  <si>
    <t>5029148</t>
  </si>
  <si>
    <t>51.08901.0350</t>
  </si>
  <si>
    <t>5029708</t>
  </si>
  <si>
    <t>5030007</t>
  </si>
  <si>
    <t>5030008</t>
  </si>
  <si>
    <t>5030010</t>
  </si>
  <si>
    <t>5001169</t>
  </si>
  <si>
    <t>TESNILO 20X44X9X0,5</t>
  </si>
  <si>
    <t>51.96601-0546</t>
  </si>
  <si>
    <t>06.56631-0231</t>
  </si>
  <si>
    <t>TESNILO ČISTILCA CNG</t>
  </si>
  <si>
    <t>06.56631-0236</t>
  </si>
  <si>
    <t>06.56631-0237</t>
  </si>
  <si>
    <t>5004869</t>
  </si>
  <si>
    <t>TESNILO GUMI 6X3</t>
  </si>
  <si>
    <t>5027990</t>
  </si>
  <si>
    <t>TESNILO KABLA INJEKTORJA</t>
  </si>
  <si>
    <t>51.96501.0728</t>
  </si>
  <si>
    <t>5020684</t>
  </si>
  <si>
    <t>TESNILO KOMPRESORJA 27X44X7X0,5</t>
  </si>
  <si>
    <t>5018513</t>
  </si>
  <si>
    <t>07.91163.0059</t>
  </si>
  <si>
    <t>TESNILO MERILCA GORIVA 40,5X65X2,7X4,4</t>
  </si>
  <si>
    <t>5002015</t>
  </si>
  <si>
    <t>TESNILO O 92X3</t>
  </si>
  <si>
    <t>5000797</t>
  </si>
  <si>
    <t>5030612</t>
  </si>
  <si>
    <t>5028970</t>
  </si>
  <si>
    <t>5001094</t>
  </si>
  <si>
    <t>51.01903.0251</t>
  </si>
  <si>
    <t>TESNILO S PODLOŽKO 8,3X14X1</t>
  </si>
  <si>
    <t>5025781</t>
  </si>
  <si>
    <t>TESNILO SESALE CEVI</t>
  </si>
  <si>
    <t>51.08902.0188</t>
  </si>
  <si>
    <t>TESNILO TURBINE</t>
  </si>
  <si>
    <t>5000802</t>
  </si>
  <si>
    <t>TESNILO ZADNJEGA POKROVA MOTORJA</t>
  </si>
  <si>
    <t>51.01903.0252</t>
  </si>
  <si>
    <t>5007433</t>
  </si>
  <si>
    <t>TIPALO ZUNANJE TEPARATURE</t>
  </si>
  <si>
    <t>81.27421-0224</t>
  </si>
  <si>
    <t>5017251</t>
  </si>
  <si>
    <t>TLAČNA VZMET POKROVA OGLEDALA</t>
  </si>
  <si>
    <t>5030219</t>
  </si>
  <si>
    <t>TRAK NAPENJALNI</t>
  </si>
  <si>
    <t>5029278</t>
  </si>
  <si>
    <t>USB VTIČNICA POTNIŠKI NASLON</t>
  </si>
  <si>
    <t>UVOJNI NASTAVEK</t>
  </si>
  <si>
    <t>VALJ PNEVMATSKI AGR</t>
  </si>
  <si>
    <t>5027773</t>
  </si>
  <si>
    <t>VARNOSTNI VLOŽEK ZRAČNEGA ČISTILCA</t>
  </si>
  <si>
    <t>36.08405.0003</t>
  </si>
  <si>
    <t>VARNOSTNO STIKALO POKROVA MOTORJA</t>
  </si>
  <si>
    <t>5029991</t>
  </si>
  <si>
    <t>VBRIZGALNI VOD VALJ</t>
  </si>
  <si>
    <t>51.10304.0403</t>
  </si>
  <si>
    <t>5029992</t>
  </si>
  <si>
    <t>VBRIZGALNI VOD ZYL</t>
  </si>
  <si>
    <t>51.10301.6213</t>
  </si>
  <si>
    <t>5029993</t>
  </si>
  <si>
    <t>51.10301.6214</t>
  </si>
  <si>
    <t>5029996</t>
  </si>
  <si>
    <t>VBRIZGOVALNI VOD 1. VALJ</t>
  </si>
  <si>
    <t>51.10304.0318</t>
  </si>
  <si>
    <t>5029997</t>
  </si>
  <si>
    <t>VBRIZGOVALNI VOD 2. VALJ</t>
  </si>
  <si>
    <t>51.10304.0319</t>
  </si>
  <si>
    <t>5029998</t>
  </si>
  <si>
    <t>VBRIZGOVALNI VOD 3. VALJ</t>
  </si>
  <si>
    <t>5029999</t>
  </si>
  <si>
    <t>VBRIZGOVALNI VOD 4. VALJ</t>
  </si>
  <si>
    <t>51.10304.0321</t>
  </si>
  <si>
    <t>5030001</t>
  </si>
  <si>
    <t>VBRIZGOVALNI VOD 6. VALJ</t>
  </si>
  <si>
    <t>51.10304.0323</t>
  </si>
  <si>
    <t>5029765</t>
  </si>
  <si>
    <t>51.10304.0322</t>
  </si>
  <si>
    <t>5028702</t>
  </si>
  <si>
    <t>VENTIL 24V</t>
  </si>
  <si>
    <t>81.77962-0041</t>
  </si>
  <si>
    <t>5012054</t>
  </si>
  <si>
    <t>VENTIL IZKLOPNI</t>
  </si>
  <si>
    <t>51.25902.0129</t>
  </si>
  <si>
    <t>5027997</t>
  </si>
  <si>
    <t>VENTIL KROGELNI PIPA</t>
  </si>
  <si>
    <t>VENTIL MAGNETNI 24V 0-10B BAR</t>
  </si>
  <si>
    <t>06.91109-0002</t>
  </si>
  <si>
    <t>51.10304-0300</t>
  </si>
  <si>
    <t>06.01493-6720</t>
  </si>
  <si>
    <t>5028348</t>
  </si>
  <si>
    <t>VIJAK IMBUS M10X45 10,9</t>
  </si>
  <si>
    <t>VIJAK KARDANA M12X1,5X45 10.9</t>
  </si>
  <si>
    <t>5029556</t>
  </si>
  <si>
    <t>VIJAK M 10X45 10.9</t>
  </si>
  <si>
    <t>06.01494-6420</t>
  </si>
  <si>
    <t>5029565</t>
  </si>
  <si>
    <t>VIJAK M10x125-10.9</t>
  </si>
  <si>
    <t>5029566</t>
  </si>
  <si>
    <t>VIJAK M10x20-10.9</t>
  </si>
  <si>
    <t>VIJAK M10X25 10.9 S KRAJCEM</t>
  </si>
  <si>
    <t>5029568</t>
  </si>
  <si>
    <t>VIJAK M10x30-10.9</t>
  </si>
  <si>
    <t>5029562</t>
  </si>
  <si>
    <t>5029557</t>
  </si>
  <si>
    <t>5029558</t>
  </si>
  <si>
    <t>5029559</t>
  </si>
  <si>
    <t>06.01494-6428</t>
  </si>
  <si>
    <t>06.02839-0056</t>
  </si>
  <si>
    <t>5030327</t>
  </si>
  <si>
    <t>VIJAK M18X2X65 10.9</t>
  </si>
  <si>
    <t>VIJAK MATIČNI M14X1,5X100 8.8</t>
  </si>
  <si>
    <t>VIJAK MATIČNI M14X90 10.9</t>
  </si>
  <si>
    <t>5002410</t>
  </si>
  <si>
    <t>06.03216.8304</t>
  </si>
  <si>
    <t>5027542</t>
  </si>
  <si>
    <t>VISOKOTLAČNA ZAVORNA CEV</t>
  </si>
  <si>
    <t>51.10304-0321</t>
  </si>
  <si>
    <t>5012133</t>
  </si>
  <si>
    <t>5029415</t>
  </si>
  <si>
    <t>VODILO OKENSKO</t>
  </si>
  <si>
    <t>VODILO S KONČNIKOM PREDNJIH/ZADNJIH VRAT</t>
  </si>
  <si>
    <t>5030560</t>
  </si>
  <si>
    <t>5029864</t>
  </si>
  <si>
    <t>VODILO ZAŠČITE POD MOTORJEM LEVO</t>
  </si>
  <si>
    <t>5005353</t>
  </si>
  <si>
    <t>5012389</t>
  </si>
  <si>
    <t>VTIČ 2 POLEN</t>
  </si>
  <si>
    <t>81.25432.0131</t>
  </si>
  <si>
    <t>5028489</t>
  </si>
  <si>
    <t>ZAKLEP PNEVMATSKO AKTIVIRAN</t>
  </si>
  <si>
    <t>36.97116.6000</t>
  </si>
  <si>
    <t>5027846</t>
  </si>
  <si>
    <t>ZASILNA PIPA</t>
  </si>
  <si>
    <t>88.74940-6022</t>
  </si>
  <si>
    <t>ZAŠČITA</t>
  </si>
  <si>
    <t>5030053</t>
  </si>
  <si>
    <t>5029092</t>
  </si>
  <si>
    <t>ZAŠČITNA PLOČEVINA DESNO</t>
  </si>
  <si>
    <t>81.50101.5152</t>
  </si>
  <si>
    <t>5029091</t>
  </si>
  <si>
    <t>ZAŠČITNA PLOČEVINA LEVO</t>
  </si>
  <si>
    <t>81.50101.5151</t>
  </si>
  <si>
    <t>5028880</t>
  </si>
  <si>
    <t>ZATIČ NAPENJALNI 6X16-ST</t>
  </si>
  <si>
    <t>5021257</t>
  </si>
  <si>
    <t>ZOBNIK OLJNE ČRPALKE MOTORJA</t>
  </si>
  <si>
    <t>5021258</t>
  </si>
  <si>
    <t>5020378</t>
  </si>
  <si>
    <t>ŽICOVOD 10600MM</t>
  </si>
  <si>
    <t>5000628</t>
  </si>
  <si>
    <t>BAT HLADILNE ŠOBE</t>
  </si>
  <si>
    <t>51.05410.0056</t>
  </si>
  <si>
    <t>GRED ODMIČNA</t>
  </si>
  <si>
    <t>LEŽAJ ODMIČNE GREDI</t>
  </si>
  <si>
    <t>5000676</t>
  </si>
  <si>
    <t>OBROČ DRSNI GREDI PREDNJI</t>
  </si>
  <si>
    <t>51.02130-0013</t>
  </si>
  <si>
    <t>5000307</t>
  </si>
  <si>
    <t>OBROČEK BATNI POSNEMALNI 108MM</t>
  </si>
  <si>
    <t>5000306</t>
  </si>
  <si>
    <t>OBROČEK BATNI TRAPEZNI 108MM</t>
  </si>
  <si>
    <t>5001838</t>
  </si>
  <si>
    <t>OBROČKI BATNI</t>
  </si>
  <si>
    <t>5001559</t>
  </si>
  <si>
    <t>TESNILO GLAVE MOTORJA</t>
  </si>
  <si>
    <t>51.03901-0338</t>
  </si>
  <si>
    <t>5001566</t>
  </si>
  <si>
    <t>51.03901-0379</t>
  </si>
  <si>
    <t>VENTIL HLADILNE ŠOBE</t>
  </si>
  <si>
    <t>VENTIL SESALNI</t>
  </si>
  <si>
    <t>VIJAK OJNICE</t>
  </si>
  <si>
    <t>5001657</t>
  </si>
  <si>
    <t>VIJAKI GLAVE MOTORJA M14X2X140</t>
  </si>
  <si>
    <t>51.90020.0381</t>
  </si>
  <si>
    <t>5001480</t>
  </si>
  <si>
    <t>VODILO VENTILA</t>
  </si>
  <si>
    <t>5016767</t>
  </si>
  <si>
    <t>AVTOMAT ZAGANJAČA</t>
  </si>
  <si>
    <t>A0011526710</t>
  </si>
  <si>
    <t>5029847</t>
  </si>
  <si>
    <t>5002752</t>
  </si>
  <si>
    <t>BLAŽILEC VOLANA MB</t>
  </si>
  <si>
    <t>A0004636432</t>
  </si>
  <si>
    <t>5014574</t>
  </si>
  <si>
    <t>BLAŽILNIK VOZNIŠKIH VRAT</t>
  </si>
  <si>
    <t>A0009880020</t>
  </si>
  <si>
    <t>5005546</t>
  </si>
  <si>
    <t>BOK PREDNJI D</t>
  </si>
  <si>
    <t>A6288850825</t>
  </si>
  <si>
    <t>5012214</t>
  </si>
  <si>
    <t>BOK PREDNJI DESNI BREZ MEGLENKE</t>
  </si>
  <si>
    <t>A6288852703</t>
  </si>
  <si>
    <t>5005547</t>
  </si>
  <si>
    <t>BOK PREDNJI L</t>
  </si>
  <si>
    <t>A6288850325</t>
  </si>
  <si>
    <t>5011969</t>
  </si>
  <si>
    <t>BOK PREDNJI LEVI BREZ MEGLENKE</t>
  </si>
  <si>
    <t>A6288852603</t>
  </si>
  <si>
    <t>BOK ZADNJI DESNI</t>
  </si>
  <si>
    <t>5020999</t>
  </si>
  <si>
    <t>BOK ZADNJI DESNI SPODNJI DEL</t>
  </si>
  <si>
    <t>A6286470184</t>
  </si>
  <si>
    <t>5028652</t>
  </si>
  <si>
    <t>CEV 10X1X1000 NA OLJNEM REZERVOARJU</t>
  </si>
  <si>
    <t>CEV GORIVA</t>
  </si>
  <si>
    <t>5021996</t>
  </si>
  <si>
    <t>CEV GORIVA 60X4</t>
  </si>
  <si>
    <t>A6284762226</t>
  </si>
  <si>
    <t>5024198</t>
  </si>
  <si>
    <t>CEV GORIVA GUMI FI 60 D</t>
  </si>
  <si>
    <t>A6284760726</t>
  </si>
  <si>
    <t>5024878</t>
  </si>
  <si>
    <t>CEV GORIVA GUMI FI 60 L</t>
  </si>
  <si>
    <t>A6284760826</t>
  </si>
  <si>
    <t>5022537</t>
  </si>
  <si>
    <t>CEV GORIVA POVEZOVALNA</t>
  </si>
  <si>
    <t>A6284700926</t>
  </si>
  <si>
    <t>5017938</t>
  </si>
  <si>
    <t>CEV GORIVA POVEZOVALNA KOVINSKA</t>
  </si>
  <si>
    <t>A6284706926</t>
  </si>
  <si>
    <t>5022359</t>
  </si>
  <si>
    <t>CEV GORIVA RUMENA OZNAKA</t>
  </si>
  <si>
    <t>5028884</t>
  </si>
  <si>
    <t>CEV GUMI KOLENO</t>
  </si>
  <si>
    <t>5030552</t>
  </si>
  <si>
    <t>CEV GUMI KOLENO 90 FI 25 ZA ODDUŠEK</t>
  </si>
  <si>
    <t>A 628 997 04 52</t>
  </si>
  <si>
    <t>5002898</t>
  </si>
  <si>
    <t>CEV GUMI VODNA KOLENO FI 60/50MM</t>
  </si>
  <si>
    <t>A3575011082</t>
  </si>
  <si>
    <t>5012926</t>
  </si>
  <si>
    <t>5004464</t>
  </si>
  <si>
    <t>A6214900065</t>
  </si>
  <si>
    <t>5016474</t>
  </si>
  <si>
    <t>A6284900065</t>
  </si>
  <si>
    <t>5020256</t>
  </si>
  <si>
    <t>CEV KOLENO FI 50 90ST</t>
  </si>
  <si>
    <t>A0009872237</t>
  </si>
  <si>
    <t>5030518</t>
  </si>
  <si>
    <t>CEV KOLENO GUMI 15X70X70</t>
  </si>
  <si>
    <t>625 466 00 81</t>
  </si>
  <si>
    <t>CEV KOMPRESORJA</t>
  </si>
  <si>
    <t>5018725</t>
  </si>
  <si>
    <t>A4572004652</t>
  </si>
  <si>
    <t>5020034</t>
  </si>
  <si>
    <t>A0014292735</t>
  </si>
  <si>
    <t>5020797</t>
  </si>
  <si>
    <t>A9062035702</t>
  </si>
  <si>
    <t>5029842</t>
  </si>
  <si>
    <t>CEV KOMPRESORJA KLIME</t>
  </si>
  <si>
    <t>5029843</t>
  </si>
  <si>
    <t>5030096</t>
  </si>
  <si>
    <t>CEV ODDUŠKA</t>
  </si>
  <si>
    <t>CEV OLJA</t>
  </si>
  <si>
    <t>CEV OLJA VOLANA</t>
  </si>
  <si>
    <t>5023746</t>
  </si>
  <si>
    <t>CEV POGON HIDRO MOTORJA</t>
  </si>
  <si>
    <t>A6285502256</t>
  </si>
  <si>
    <t>5029383</t>
  </si>
  <si>
    <t>CEV POVRATNI VOD POSODE VOL. OLJA 15MM</t>
  </si>
  <si>
    <t>CEV SESALNA</t>
  </si>
  <si>
    <t>5002717</t>
  </si>
  <si>
    <t>CEV SESALNA ZRAKA FI 98X200X4</t>
  </si>
  <si>
    <t>A0020946382</t>
  </si>
  <si>
    <t>5029384</t>
  </si>
  <si>
    <t>CEV SESALNI VOD POSODE VOL. OLJA 22MM</t>
  </si>
  <si>
    <t>5022544</t>
  </si>
  <si>
    <t>CEV VODE "S" FI 50</t>
  </si>
  <si>
    <t>A6285012682</t>
  </si>
  <si>
    <t>5028431</t>
  </si>
  <si>
    <t>CEV VODE "S" FI60X300MM</t>
  </si>
  <si>
    <t>A 628 501 09 82</t>
  </si>
  <si>
    <t>5018900</t>
  </si>
  <si>
    <t>CEV VODE 60/65 MM 45 ST</t>
  </si>
  <si>
    <t>A6285013182</t>
  </si>
  <si>
    <t>5018901</t>
  </si>
  <si>
    <t>CEV VODE 60/65 MM 90 ST</t>
  </si>
  <si>
    <t>A6285013382</t>
  </si>
  <si>
    <t>5023004</t>
  </si>
  <si>
    <t>CEV VODE GUMI KOLENO</t>
  </si>
  <si>
    <t>5026077</t>
  </si>
  <si>
    <t>CEV VODE KOLENO FI 48</t>
  </si>
  <si>
    <t>A0009872037</t>
  </si>
  <si>
    <t>5002519</t>
  </si>
  <si>
    <t>CEV VODE KOMPR. OČESNI PRIKLJ FI 16 2X</t>
  </si>
  <si>
    <t>A4572004052</t>
  </si>
  <si>
    <t>CEV VODE KOMPRESORJA</t>
  </si>
  <si>
    <t>5028288</t>
  </si>
  <si>
    <t>CEV WEBASTO MB</t>
  </si>
  <si>
    <t>5014463</t>
  </si>
  <si>
    <t>CEV ZA NALIVANJE OLJA MOTORJA</t>
  </si>
  <si>
    <t>A9060101264</t>
  </si>
  <si>
    <t>5015998</t>
  </si>
  <si>
    <t>CEV ZAVORNA 1810 MM KOTNI PRIKLJ. 1X</t>
  </si>
  <si>
    <t>A6284201848</t>
  </si>
  <si>
    <t>5002840</t>
  </si>
  <si>
    <t>ČEP EKSPANZIJSKE POSODE</t>
  </si>
  <si>
    <t>A0005017215</t>
  </si>
  <si>
    <t>5002616</t>
  </si>
  <si>
    <t>ČEP MAGNETNI M24X1,5MM</t>
  </si>
  <si>
    <t>A0009979730</t>
  </si>
  <si>
    <t>5002841</t>
  </si>
  <si>
    <t>ČEP OLJNEGA KORITA AVTOM.MENJ HP 500</t>
  </si>
  <si>
    <t>N000908022011</t>
  </si>
  <si>
    <t>5030279</t>
  </si>
  <si>
    <t>5011949</t>
  </si>
  <si>
    <t>ČEP ZA DOLIV. OLJA DIF. M 24X1,5</t>
  </si>
  <si>
    <t>A0009903910</t>
  </si>
  <si>
    <t>ČISTILEC</t>
  </si>
  <si>
    <t>5026603</t>
  </si>
  <si>
    <t>ČISTILEC CEVNI</t>
  </si>
  <si>
    <t>A9060170524</t>
  </si>
  <si>
    <t>5014811</t>
  </si>
  <si>
    <t>ČISTILEC HLADILNE TEKOČINE Z OHIŠJEM</t>
  </si>
  <si>
    <t>A0008322072</t>
  </si>
  <si>
    <t>5030443</t>
  </si>
  <si>
    <t>A 936 180 01 09</t>
  </si>
  <si>
    <t>5030456</t>
  </si>
  <si>
    <t>ČISTILEC SUŠILCA ZRAKA</t>
  </si>
  <si>
    <t>5030763</t>
  </si>
  <si>
    <t>ČRPALKA HIDRO</t>
  </si>
  <si>
    <t>A 628 550 13 83</t>
  </si>
  <si>
    <t>5008624</t>
  </si>
  <si>
    <t>A4572002801  80</t>
  </si>
  <si>
    <t>5016559</t>
  </si>
  <si>
    <t>ČRPALKA ZA ADBLUE</t>
  </si>
  <si>
    <t>5002800</t>
  </si>
  <si>
    <t>DISK ZAVORNI 22,5"PREDNJI,ZADNJI,KARE</t>
  </si>
  <si>
    <t>5021508</t>
  </si>
  <si>
    <t>DISPLEJ D-MUX32</t>
  </si>
  <si>
    <t>5028667</t>
  </si>
  <si>
    <t>DODATNI DEL ELEKTRONIKE ZGLOBA-ADAPTER</t>
  </si>
  <si>
    <t>5015863</t>
  </si>
  <si>
    <t>DOZIRNA NAPRAVA ZA AD BLUE</t>
  </si>
  <si>
    <t>A0001404139  80</t>
  </si>
  <si>
    <t>5014887</t>
  </si>
  <si>
    <t>DROG JARMSKI SMERNI</t>
  </si>
  <si>
    <t>A6283300103</t>
  </si>
  <si>
    <t>5019252</t>
  </si>
  <si>
    <t>DRSNI OBROČ GL. GREDI</t>
  </si>
  <si>
    <t>ELEKTRIČNA INŠTALACIJA MOTORJA</t>
  </si>
  <si>
    <t>5029416</t>
  </si>
  <si>
    <t>ELEKTRONIKA</t>
  </si>
  <si>
    <t>ELEKTRONIKA ZGLOBA</t>
  </si>
  <si>
    <t>5030998</t>
  </si>
  <si>
    <t>FILTER ZRAKA ZA VOZNIKA FINI</t>
  </si>
  <si>
    <t>A 628 835 03 47</t>
  </si>
  <si>
    <t>5016405</t>
  </si>
  <si>
    <t>FOTOCELICA NAD VRATI</t>
  </si>
  <si>
    <t>A0008224059</t>
  </si>
  <si>
    <t>5002689</t>
  </si>
  <si>
    <t>GARNITURA GUMIC ZRAČNEGA PRIKLJUČKA</t>
  </si>
  <si>
    <t>A6739970145</t>
  </si>
  <si>
    <t>5020991</t>
  </si>
  <si>
    <t>GARNITURA GUMIC ZRAČNEGA PRIKLJUČKA M-10</t>
  </si>
  <si>
    <t>A0309971648</t>
  </si>
  <si>
    <t>5028918</t>
  </si>
  <si>
    <t>GRT TESNIL KARTERJA MOTORJA</t>
  </si>
  <si>
    <t>5002482</t>
  </si>
  <si>
    <t>GRT TESNIL SPODNJE</t>
  </si>
  <si>
    <t>A0044301681</t>
  </si>
  <si>
    <t>5002481</t>
  </si>
  <si>
    <t>GRT TESNIL ZGORNJE</t>
  </si>
  <si>
    <t>A0024303760</t>
  </si>
  <si>
    <t>5023788</t>
  </si>
  <si>
    <t>GUMA PROFILNA</t>
  </si>
  <si>
    <t>A0008950065</t>
  </si>
  <si>
    <t>5004246</t>
  </si>
  <si>
    <t>GUMA TESNILNA SPODNJA VRAT</t>
  </si>
  <si>
    <t>A0099873951</t>
  </si>
  <si>
    <t>5003577</t>
  </si>
  <si>
    <t>GUMA TESNILNA VRAT SPODNJA ZADAJ</t>
  </si>
  <si>
    <t>A3577201154</t>
  </si>
  <si>
    <t>5026243</t>
  </si>
  <si>
    <t>GUMA TESNILNA ZGOR.KRILA I.VRAT</t>
  </si>
  <si>
    <t>A0099875751</t>
  </si>
  <si>
    <t>5005800</t>
  </si>
  <si>
    <t>GUMI DRŽALO MEHA SPODAJ</t>
  </si>
  <si>
    <t>A3578900010</t>
  </si>
  <si>
    <t>5021831</t>
  </si>
  <si>
    <t>HLADILNIK OLJA</t>
  </si>
  <si>
    <t>5015763</t>
  </si>
  <si>
    <t>5027975</t>
  </si>
  <si>
    <t>INŠTALACIJA OBRABE ZAVOR   2000 mm ČRN</t>
  </si>
  <si>
    <t>5030021</t>
  </si>
  <si>
    <t>IZOLACIJA NOSILCA IZP.LONCA</t>
  </si>
  <si>
    <t>300 491 01 83</t>
  </si>
  <si>
    <t>5030859</t>
  </si>
  <si>
    <t>A 001 682 05 44</t>
  </si>
  <si>
    <t>5030860</t>
  </si>
  <si>
    <t>A 628 682 42 60</t>
  </si>
  <si>
    <t>5030447</t>
  </si>
  <si>
    <t>IZOLACIJA VŽIGALNE SVEČKE</t>
  </si>
  <si>
    <t>A 006 997 08 51</t>
  </si>
  <si>
    <t>IZPUŠNI LONEC</t>
  </si>
  <si>
    <t>5030795</t>
  </si>
  <si>
    <t>5030806</t>
  </si>
  <si>
    <t>5012568</t>
  </si>
  <si>
    <t>5018361</t>
  </si>
  <si>
    <t>JERMEN PLOŠČATI  10PK1814</t>
  </si>
  <si>
    <t>A9069936696</t>
  </si>
  <si>
    <t>5027904</t>
  </si>
  <si>
    <t>JERMEN PLOŠČATI  10PK2253</t>
  </si>
  <si>
    <t>5019926</t>
  </si>
  <si>
    <t>JERMENICA ATR S SKLOPKO FI100/30 10PK</t>
  </si>
  <si>
    <t>A9061552615</t>
  </si>
  <si>
    <t>5020607</t>
  </si>
  <si>
    <t>JERMENICA PRED ANTIVIBRATORJEM</t>
  </si>
  <si>
    <t>457 030 04 03</t>
  </si>
  <si>
    <t>5007155</t>
  </si>
  <si>
    <t>A3805402181</t>
  </si>
  <si>
    <t>5007156</t>
  </si>
  <si>
    <t>KABEL S KONEKTORJEM 2 POL M26X1</t>
  </si>
  <si>
    <t>A3805402281</t>
  </si>
  <si>
    <t>5006414</t>
  </si>
  <si>
    <t>KABEL SNOP INSTALACIJE MOTORJA</t>
  </si>
  <si>
    <t>5030626</t>
  </si>
  <si>
    <t>KAPICA</t>
  </si>
  <si>
    <t>5018625</t>
  </si>
  <si>
    <t>KOLENO GUMI VODE FI50/55ST</t>
  </si>
  <si>
    <t>A3015011482</t>
  </si>
  <si>
    <t>5030089</t>
  </si>
  <si>
    <t>A 943 464 08 01</t>
  </si>
  <si>
    <t>5018523</t>
  </si>
  <si>
    <t>KOLO VOLANA TEMNO SIV</t>
  </si>
  <si>
    <t>A6754640001    7B90</t>
  </si>
  <si>
    <t>KONČNIK</t>
  </si>
  <si>
    <t>KONČNIK KABELSKI</t>
  </si>
  <si>
    <t>5026121</t>
  </si>
  <si>
    <t>KONČNIK KROGLIČNI M14</t>
  </si>
  <si>
    <t>N071805019202</t>
  </si>
  <si>
    <t>5020587</t>
  </si>
  <si>
    <t>KONDEZATOR KLIME</t>
  </si>
  <si>
    <t>001 830 07 70</t>
  </si>
  <si>
    <t>5028025</t>
  </si>
  <si>
    <t>5030620</t>
  </si>
  <si>
    <t>A 002 997 60 71</t>
  </si>
  <si>
    <t>5030736</t>
  </si>
  <si>
    <t>KOTNI PRIKLJUČEK</t>
  </si>
  <si>
    <t>A 628 480 01 25</t>
  </si>
  <si>
    <t>5020709</t>
  </si>
  <si>
    <t>KRMILNA ENOTA DOZIRANJA OLJA</t>
  </si>
  <si>
    <t>A 004 540 10 45</t>
  </si>
  <si>
    <t>5030268</t>
  </si>
  <si>
    <t>KROGLICA</t>
  </si>
  <si>
    <t>N 005401314000</t>
  </si>
  <si>
    <t>5030458</t>
  </si>
  <si>
    <t>LAMBDNA SONDA 590MM</t>
  </si>
  <si>
    <t>A 010 542 23 18</t>
  </si>
  <si>
    <t>5030452</t>
  </si>
  <si>
    <t>LAMBDNA SONDA 883MM</t>
  </si>
  <si>
    <t>A 010 542 89 18</t>
  </si>
  <si>
    <t>5018988</t>
  </si>
  <si>
    <t>LEČA DOLGA LUČ MODRA KONTROLKE</t>
  </si>
  <si>
    <t>5018987</t>
  </si>
  <si>
    <t>LEČA SMEROKAZ ZELENA KONTROLKE</t>
  </si>
  <si>
    <t>5030449</t>
  </si>
  <si>
    <t>A 013 989 22 71 09</t>
  </si>
  <si>
    <t>5005955</t>
  </si>
  <si>
    <t>LETEV NAD STEKLOM</t>
  </si>
  <si>
    <t>A6286982001</t>
  </si>
  <si>
    <t>5005055</t>
  </si>
  <si>
    <t>LETEV OKRASNA NAD STEKLOM DESNA</t>
  </si>
  <si>
    <t>A6286900801</t>
  </si>
  <si>
    <t>5029729</t>
  </si>
  <si>
    <t>LETEV POHODNA</t>
  </si>
  <si>
    <t>5005056</t>
  </si>
  <si>
    <t>LETEV POKRIVNA STROPNA SVETLO SIVA</t>
  </si>
  <si>
    <t>A6286970627  A3</t>
  </si>
  <si>
    <t>5027158</t>
  </si>
  <si>
    <t>LETEV VAROVAL 8 PRI AKUMULATORJIH</t>
  </si>
  <si>
    <t>A0005456160</t>
  </si>
  <si>
    <t>5021874</t>
  </si>
  <si>
    <t>A0001514449</t>
  </si>
  <si>
    <t>5027868</t>
  </si>
  <si>
    <t>5030084</t>
  </si>
  <si>
    <t>5027305</t>
  </si>
  <si>
    <t>LEŽAJ DROGA VRAT SPODNJI</t>
  </si>
  <si>
    <t>A6287630920</t>
  </si>
  <si>
    <t>5030963</t>
  </si>
  <si>
    <t>A 000 981 06 35</t>
  </si>
  <si>
    <t>5029987</t>
  </si>
  <si>
    <t>5019250</t>
  </si>
  <si>
    <t>LEŽAJ GLAVNI STD GL. GREDI</t>
  </si>
  <si>
    <t>5021873</t>
  </si>
  <si>
    <t>LEŽAJ IN TESNILNI OBROČ ZAGANJAČA</t>
  </si>
  <si>
    <t>A0001514349</t>
  </si>
  <si>
    <t>5013982</t>
  </si>
  <si>
    <t>LEŽAJ PREME</t>
  </si>
  <si>
    <t>5030266</t>
  </si>
  <si>
    <t>LEŽAJ VRAT SPODNJI</t>
  </si>
  <si>
    <t>A 628 763 12 20</t>
  </si>
  <si>
    <t>5030267</t>
  </si>
  <si>
    <t>A 628 763 13 20</t>
  </si>
  <si>
    <t>5027278</t>
  </si>
  <si>
    <t>LEŽAJ VRAT ZGORNJI</t>
  </si>
  <si>
    <t>A6447630120</t>
  </si>
  <si>
    <t>5027279</t>
  </si>
  <si>
    <t>A6287631020</t>
  </si>
  <si>
    <t>5019100</t>
  </si>
  <si>
    <t>A0003270018</t>
  </si>
  <si>
    <t>5012606</t>
  </si>
  <si>
    <t>LUČ NAD VRATI</t>
  </si>
  <si>
    <t>A0018207601  A0</t>
  </si>
  <si>
    <t>5012219</t>
  </si>
  <si>
    <t>LUČ OSVETLITVE REG. TABLICE</t>
  </si>
  <si>
    <t>A0028201756</t>
  </si>
  <si>
    <t>5006644</t>
  </si>
  <si>
    <t>LUČ POZICIJSKA ZADNJA D</t>
  </si>
  <si>
    <t>A0008207164</t>
  </si>
  <si>
    <t>5006642</t>
  </si>
  <si>
    <t>LUČ SMEROKAZ ZADNJI D</t>
  </si>
  <si>
    <t>001 820 61 21</t>
  </si>
  <si>
    <t>5006641</t>
  </si>
  <si>
    <t>LUČ SMEROKAZ ZADNJI L</t>
  </si>
  <si>
    <t>5007079</t>
  </si>
  <si>
    <t>LUČ ZA MEGLO PRVA</t>
  </si>
  <si>
    <t>A0005447606</t>
  </si>
  <si>
    <t>5012216</t>
  </si>
  <si>
    <t>LUČ ZADNJA DESNA</t>
  </si>
  <si>
    <t>A0008207764</t>
  </si>
  <si>
    <t>5030278</t>
  </si>
  <si>
    <t>5011908</t>
  </si>
  <si>
    <t>LUČ ZADNJA LEVA</t>
  </si>
  <si>
    <t>A0008207664</t>
  </si>
  <si>
    <t>5030589</t>
  </si>
  <si>
    <t>A 001 820 11 64</t>
  </si>
  <si>
    <t>5006488</t>
  </si>
  <si>
    <t>LUČ ZAVORNA ZGORNJA</t>
  </si>
  <si>
    <t>A0008261344</t>
  </si>
  <si>
    <t>5023097</t>
  </si>
  <si>
    <t>MANŠETA OSI</t>
  </si>
  <si>
    <t>A0008240323</t>
  </si>
  <si>
    <t>5002543</t>
  </si>
  <si>
    <t>A0004215286</t>
  </si>
  <si>
    <t>5012229</t>
  </si>
  <si>
    <t>MASKA PREDJA MB</t>
  </si>
  <si>
    <t>A6287510130</t>
  </si>
  <si>
    <t>5012228</t>
  </si>
  <si>
    <t>MASKA PREDNJEGA DESNEGA  ŽAROMETA MB</t>
  </si>
  <si>
    <t>5016532</t>
  </si>
  <si>
    <t>MAST SILIKONSKA V TUBI 50 ML</t>
  </si>
  <si>
    <t>A0009896251  10</t>
  </si>
  <si>
    <t>5030451</t>
  </si>
  <si>
    <t>5024111</t>
  </si>
  <si>
    <t>N000000005470</t>
  </si>
  <si>
    <t>5030006</t>
  </si>
  <si>
    <t>5013941</t>
  </si>
  <si>
    <t>MATICA  KARDANA M 12X1,25 KV10</t>
  </si>
  <si>
    <t>N308673012003</t>
  </si>
  <si>
    <t>5002703</t>
  </si>
  <si>
    <t>MATICA KARDAN M12X1,5 S KRAJCEM SAMOZAP.</t>
  </si>
  <si>
    <t>N913023012002</t>
  </si>
  <si>
    <t>5013986</t>
  </si>
  <si>
    <t>MATICA M 18X1,5 STABILIZATORJA</t>
  </si>
  <si>
    <t>N000000005739</t>
  </si>
  <si>
    <t>5002563</t>
  </si>
  <si>
    <t>MATICA M10 CU TURBO KOMPRES</t>
  </si>
  <si>
    <t>A0009903150</t>
  </si>
  <si>
    <t>5003958</t>
  </si>
  <si>
    <t>N308673012001</t>
  </si>
  <si>
    <t>5022279</t>
  </si>
  <si>
    <t>MATICA M14X1,5</t>
  </si>
  <si>
    <t>5003980</t>
  </si>
  <si>
    <t>MATICA M16X1,5</t>
  </si>
  <si>
    <t>N000000005462</t>
  </si>
  <si>
    <t>5030269</t>
  </si>
  <si>
    <t>MATICA NIZKA</t>
  </si>
  <si>
    <t>5023096</t>
  </si>
  <si>
    <t>MATICA OSI ZAKLJUČNA</t>
  </si>
  <si>
    <t>A0008245749</t>
  </si>
  <si>
    <t>5002547</t>
  </si>
  <si>
    <t>MATICA POKROVA ČIST. ZRAKA</t>
  </si>
  <si>
    <t>A0009845521</t>
  </si>
  <si>
    <t>5007540</t>
  </si>
  <si>
    <t>003 990 02 51</t>
  </si>
  <si>
    <t>5028528</t>
  </si>
  <si>
    <t>MATICA S KRAJCEM CU ZA TURBINO M10</t>
  </si>
  <si>
    <t>000 990 28 52</t>
  </si>
  <si>
    <t>5020734</t>
  </si>
  <si>
    <t>MERILEC GORIVA SPODNJI</t>
  </si>
  <si>
    <t>A0035405617</t>
  </si>
  <si>
    <t>5020735</t>
  </si>
  <si>
    <t>MERILEC GORIVA ZGORNJI</t>
  </si>
  <si>
    <t>A0035405717</t>
  </si>
  <si>
    <t>5017304</t>
  </si>
  <si>
    <t>MERILEC NIVOJA AD-BLUE</t>
  </si>
  <si>
    <t>A0155426117</t>
  </si>
  <si>
    <t>5015993</t>
  </si>
  <si>
    <t>MERILEC PLOVEC GORIVA</t>
  </si>
  <si>
    <t>A 003 540 54 17</t>
  </si>
  <si>
    <t>5017625</t>
  </si>
  <si>
    <t>A4570104872</t>
  </si>
  <si>
    <t>5030425</t>
  </si>
  <si>
    <t>METLICA BRISALCEV DESNA</t>
  </si>
  <si>
    <t>5030424</t>
  </si>
  <si>
    <t>METLICA BRISALCEV LEVA</t>
  </si>
  <si>
    <t>5015117</t>
  </si>
  <si>
    <t>MODUL FPS (MUX)</t>
  </si>
  <si>
    <t>A0004461003</t>
  </si>
  <si>
    <t>5023592</t>
  </si>
  <si>
    <t>MOTOR HIDRO VENTILATORJA</t>
  </si>
  <si>
    <t>A0005002322</t>
  </si>
  <si>
    <t>5030312</t>
  </si>
  <si>
    <t>MOTOR OGLEDALA DESNI</t>
  </si>
  <si>
    <t>5030083</t>
  </si>
  <si>
    <t>NAPELJAVA</t>
  </si>
  <si>
    <t>5030813</t>
  </si>
  <si>
    <t>NAPELJAVA EL. ATR</t>
  </si>
  <si>
    <t>5030807</t>
  </si>
  <si>
    <t>NAPENJALEC SAMODEJNI JERMEN VČ</t>
  </si>
  <si>
    <t>5005942</t>
  </si>
  <si>
    <t>NASAD OGLEDALA</t>
  </si>
  <si>
    <t>A6718110311</t>
  </si>
  <si>
    <t>5023548</t>
  </si>
  <si>
    <t>NASTAVEK CEVI</t>
  </si>
  <si>
    <t>A0019976671</t>
  </si>
  <si>
    <t>5023992</t>
  </si>
  <si>
    <t>NEPOVRATNI VENTIL OLJA</t>
  </si>
  <si>
    <t>A0001800915</t>
  </si>
  <si>
    <t>5002507</t>
  </si>
  <si>
    <t>NOSILEC BLAZINE</t>
  </si>
  <si>
    <t>A3573201543</t>
  </si>
  <si>
    <t>5002770</t>
  </si>
  <si>
    <t>NOSILEC BLAZINE II IN III OS</t>
  </si>
  <si>
    <t>A3573201134</t>
  </si>
  <si>
    <t>5030709</t>
  </si>
  <si>
    <t>5017981</t>
  </si>
  <si>
    <t>NOSILEC GUMI IZP.CEVI</t>
  </si>
  <si>
    <t>A0009872143</t>
  </si>
  <si>
    <t>5016970</t>
  </si>
  <si>
    <t>NOSILEC GUMI M8</t>
  </si>
  <si>
    <t>5000996</t>
  </si>
  <si>
    <t>NOSILEC GUMI M8 FI 25/30 2X VIJAK</t>
  </si>
  <si>
    <t>A0019875240</t>
  </si>
  <si>
    <t>5019728</t>
  </si>
  <si>
    <t>NOSILEC HLADILNIKA</t>
  </si>
  <si>
    <t>5021468</t>
  </si>
  <si>
    <t>NOSILEC IZPUŠNE CEVI</t>
  </si>
  <si>
    <t>628 490 40 40</t>
  </si>
  <si>
    <t>5030544</t>
  </si>
  <si>
    <t>5030545</t>
  </si>
  <si>
    <t>5004751</t>
  </si>
  <si>
    <t>NOSILEC OGLEDALA DESNI S KABLI</t>
  </si>
  <si>
    <t>A0008116411</t>
  </si>
  <si>
    <t>5019402</t>
  </si>
  <si>
    <t>NOSILEC SENZORJA</t>
  </si>
  <si>
    <t>A0009922129</t>
  </si>
  <si>
    <t>5023892</t>
  </si>
  <si>
    <t>NOSILEC STABILIZATORJA D. ZADNJI ZGORNJI</t>
  </si>
  <si>
    <t>5018356</t>
  </si>
  <si>
    <t>NOSILEC-OSOVINA PESTA</t>
  </si>
  <si>
    <t>5029975</t>
  </si>
  <si>
    <t>5012676</t>
  </si>
  <si>
    <t>OBJEMKA</t>
  </si>
  <si>
    <t>5028530</t>
  </si>
  <si>
    <t>002 995 29 01</t>
  </si>
  <si>
    <t>5026789</t>
  </si>
  <si>
    <t>OBJEMKA 30MM W3</t>
  </si>
  <si>
    <t>N000000000330</t>
  </si>
  <si>
    <t>5026790</t>
  </si>
  <si>
    <t>OBJEMKA 38MM W3</t>
  </si>
  <si>
    <t>N000000000350</t>
  </si>
  <si>
    <t>5027358</t>
  </si>
  <si>
    <t>OBJEMKA 42/20MM</t>
  </si>
  <si>
    <t>N000000 000351</t>
  </si>
  <si>
    <t>5022791</t>
  </si>
  <si>
    <t>OBJEMKA 50MM W3</t>
  </si>
  <si>
    <t>N000000007519</t>
  </si>
  <si>
    <t>5022792</t>
  </si>
  <si>
    <t>OBJEMKA 58MM</t>
  </si>
  <si>
    <t>A0019952542</t>
  </si>
  <si>
    <t>5002786</t>
  </si>
  <si>
    <t>OBJEMKA HLADILNIKA ZRAKA</t>
  </si>
  <si>
    <t>5004463</t>
  </si>
  <si>
    <t>OBJEMKA IZPUŠNE CEVI</t>
  </si>
  <si>
    <t>A6219970090</t>
  </si>
  <si>
    <t>5012927</t>
  </si>
  <si>
    <t>A9429970290</t>
  </si>
  <si>
    <t>5026194</t>
  </si>
  <si>
    <t>A0004921440</t>
  </si>
  <si>
    <t>5025001</t>
  </si>
  <si>
    <t>OBLOGA PVC STROPNA ZADNJE KRILO VRAT</t>
  </si>
  <si>
    <t>5013778</t>
  </si>
  <si>
    <t>OBLOGA STEBRIČKA NOTRANJA PVC</t>
  </si>
  <si>
    <t>5013686</t>
  </si>
  <si>
    <t>OBLOGA VOLANA PVC D BREZ RETARDERJA</t>
  </si>
  <si>
    <t>A0004623323  A0</t>
  </si>
  <si>
    <t>5004712</t>
  </si>
  <si>
    <t>OBLOGA VOLANA PVC L</t>
  </si>
  <si>
    <t>A0004623223  A0</t>
  </si>
  <si>
    <t>5002549</t>
  </si>
  <si>
    <t>OBROČ BLAŽILCA VELIKI</t>
  </si>
  <si>
    <t>A3543260068</t>
  </si>
  <si>
    <t>5013048</t>
  </si>
  <si>
    <t>OBROČ NOTRANJI TASTERJA VRAT</t>
  </si>
  <si>
    <t>A 000 821 26 14</t>
  </si>
  <si>
    <t>5025661</t>
  </si>
  <si>
    <t>OBROČ ZUNANJ. TASTERJA VRAT MODER</t>
  </si>
  <si>
    <t>A0008210583</t>
  </si>
  <si>
    <t>5013022</t>
  </si>
  <si>
    <t>OBROČ ZUNANJ. TASTERJA VRAT RDEČ</t>
  </si>
  <si>
    <t>A0008210483</t>
  </si>
  <si>
    <t>5030567</t>
  </si>
  <si>
    <t>ODBIJAČ PREDNJI DESNI</t>
  </si>
  <si>
    <t>5012213</t>
  </si>
  <si>
    <t>ODBIJAČ PREDNJI SREDNJI</t>
  </si>
  <si>
    <t>A6288850108</t>
  </si>
  <si>
    <t>5005542</t>
  </si>
  <si>
    <t>A6288801471</t>
  </si>
  <si>
    <t>5012276</t>
  </si>
  <si>
    <t>ODBIJAČ ZADNJI CONECTO</t>
  </si>
  <si>
    <t>A6288801271</t>
  </si>
  <si>
    <t>5005539</t>
  </si>
  <si>
    <t>A6288851602</t>
  </si>
  <si>
    <t>5030277</t>
  </si>
  <si>
    <t>ODBIJAČ ZADNJI DESNI</t>
  </si>
  <si>
    <t>311 885 32 05 A0</t>
  </si>
  <si>
    <t>5005538</t>
  </si>
  <si>
    <t>A6288851502</t>
  </si>
  <si>
    <t>ODBIJAČ ZADNJI LEVI</t>
  </si>
  <si>
    <t>5019123</t>
  </si>
  <si>
    <t>5002626</t>
  </si>
  <si>
    <t>ODBOJNIK GUMI AMORTIZRJA</t>
  </si>
  <si>
    <t>A3073230044</t>
  </si>
  <si>
    <t>5002791</t>
  </si>
  <si>
    <t>ODBOJNIK GUMI BLAZINE</t>
  </si>
  <si>
    <t>A3053240108</t>
  </si>
  <si>
    <t>5005553</t>
  </si>
  <si>
    <t>ODBOJNIK GUMI ZGORNJI</t>
  </si>
  <si>
    <t>A3579880011</t>
  </si>
  <si>
    <t>5012218</t>
  </si>
  <si>
    <t>ODBOJNO STEKLO RDEČE 33X123MM SMOLEPILNO</t>
  </si>
  <si>
    <t>A0008262940</t>
  </si>
  <si>
    <t>5030884</t>
  </si>
  <si>
    <t>OHIŠJE NA POKROVU</t>
  </si>
  <si>
    <t>5024714</t>
  </si>
  <si>
    <t>OHIŠJE VENTILATORJA PVC</t>
  </si>
  <si>
    <t>A6285050355</t>
  </si>
  <si>
    <t>5005407</t>
  </si>
  <si>
    <t>OHIŠJE VZVRATNEGA OGLEDALA D</t>
  </si>
  <si>
    <t>5006059</t>
  </si>
  <si>
    <t>OKOV ZA ŽARNICO W2,1X9,5D</t>
  </si>
  <si>
    <t>A0008252482</t>
  </si>
  <si>
    <t>5017418</t>
  </si>
  <si>
    <t>OKOV ŽARN.2-POL SIVO SMER.ZADAJ CITARO</t>
  </si>
  <si>
    <t>A0018261282</t>
  </si>
  <si>
    <t>5015109</t>
  </si>
  <si>
    <t>OKOV ŽARNICE 3-POL ČRNI</t>
  </si>
  <si>
    <t>A0008260462</t>
  </si>
  <si>
    <t>5017478</t>
  </si>
  <si>
    <t>OKOV ŽARNICE ŽAROMET POZICIJA FI 9 3W</t>
  </si>
  <si>
    <t>001 826 67 82</t>
  </si>
  <si>
    <t>5007206</t>
  </si>
  <si>
    <t>OKVIR STIKALA</t>
  </si>
  <si>
    <t>A6115400066</t>
  </si>
  <si>
    <t>5017941</t>
  </si>
  <si>
    <t>OLJNO KORITO</t>
  </si>
  <si>
    <t>OLJNO TESNILO</t>
  </si>
  <si>
    <t>5027602</t>
  </si>
  <si>
    <t>OLJNO TESNILO GL. GREDI ZADNJI</t>
  </si>
  <si>
    <t>5024574</t>
  </si>
  <si>
    <t>PESTO 3.OS  L/D</t>
  </si>
  <si>
    <t>5020339</t>
  </si>
  <si>
    <t>PLINSKA VZMET 500N 690 MM 2X KONČNIK</t>
  </si>
  <si>
    <t>5028368</t>
  </si>
  <si>
    <t>PLINSKA VZMET ZADNJE LOPUTE D. ZGORAJ</t>
  </si>
  <si>
    <t>A 001 980 46 64</t>
  </si>
  <si>
    <t>5013003</t>
  </si>
  <si>
    <t>PLOŠČA KRMILNA MB</t>
  </si>
  <si>
    <t>A0004465428</t>
  </si>
  <si>
    <t>PLOŠČICA</t>
  </si>
  <si>
    <t>5016616</t>
  </si>
  <si>
    <t>PLOŠČICA NOSILCA IZPUHA</t>
  </si>
  <si>
    <t>A3014910118</t>
  </si>
  <si>
    <t>5002799</t>
  </si>
  <si>
    <t>PLOŠČICE ZAVORNE 22,5" PRED ZADNJ KARE</t>
  </si>
  <si>
    <t>A0084206020</t>
  </si>
  <si>
    <t>PLOVEC GORIVA</t>
  </si>
  <si>
    <t>5013930</t>
  </si>
  <si>
    <t>PODLOŽKA TES. VIJAKA POKROVA VENTILOV</t>
  </si>
  <si>
    <t>A9060160080</t>
  </si>
  <si>
    <t>5014296</t>
  </si>
  <si>
    <t>PODLOŽKA VAROVALNA ZA IZOLACIJO</t>
  </si>
  <si>
    <t>005 990 83 40</t>
  </si>
  <si>
    <t>5019935</t>
  </si>
  <si>
    <t>PODPORNO KOLO V MEHU</t>
  </si>
  <si>
    <t>A6285560013</t>
  </si>
  <si>
    <t>5005406</t>
  </si>
  <si>
    <t>POKROV OGLEDALA ZUNANJEGA</t>
  </si>
  <si>
    <t>A0008110561</t>
  </si>
  <si>
    <t>5030863</t>
  </si>
  <si>
    <t>POKROV POD MOTORJEM ZADNJI</t>
  </si>
  <si>
    <t>5017828</t>
  </si>
  <si>
    <t>POKROV PREDNJI LEVI POD MOTORJEM</t>
  </si>
  <si>
    <t>A6286833708</t>
  </si>
  <si>
    <t>5007410</t>
  </si>
  <si>
    <t>POKROV PVC OSI BRISALCA</t>
  </si>
  <si>
    <t>A0008246049</t>
  </si>
  <si>
    <t>5028739</t>
  </si>
  <si>
    <t>POKROV SEPAR FILTRA</t>
  </si>
  <si>
    <t>5025885</t>
  </si>
  <si>
    <t>POKROV SREDNJI LEVI POD MOTORJEM</t>
  </si>
  <si>
    <t>A6286800009</t>
  </si>
  <si>
    <t>5029386</t>
  </si>
  <si>
    <t>POKROV VENTILATORJA</t>
  </si>
  <si>
    <t>5002789</t>
  </si>
  <si>
    <t>POKROV VENTILOV MOTORJA</t>
  </si>
  <si>
    <t>A4570100330</t>
  </si>
  <si>
    <t>5012212</t>
  </si>
  <si>
    <t>POKROV ZADNJEGA ODBIJAČA</t>
  </si>
  <si>
    <t>A6288850122</t>
  </si>
  <si>
    <t>5016339</t>
  </si>
  <si>
    <t>POKROV ZAKLJUČNI STROPNE LUČI ZAPRT</t>
  </si>
  <si>
    <t>5016340</t>
  </si>
  <si>
    <t>POKROV ZAKLJUČNI STROPNE LUČI-ZVOČNIK</t>
  </si>
  <si>
    <t>5005920</t>
  </si>
  <si>
    <t>POKROV ZASUNA NAD VRATI</t>
  </si>
  <si>
    <t>A6286902608</t>
  </si>
  <si>
    <t>5004164</t>
  </si>
  <si>
    <t>POKROV ZUNANJEGA STIKALA VRAT</t>
  </si>
  <si>
    <t>A6287661056</t>
  </si>
  <si>
    <t>5014729</t>
  </si>
  <si>
    <t>POKROV, TESNILO IN MAZILNIK SORNI.PREME</t>
  </si>
  <si>
    <t>A9433300856</t>
  </si>
  <si>
    <t>POKROVČEK</t>
  </si>
  <si>
    <t>5025776</t>
  </si>
  <si>
    <t>POLOSOVINA</t>
  </si>
  <si>
    <t>5002760</t>
  </si>
  <si>
    <t>POSODA EKSPANZIJSKA BELA</t>
  </si>
  <si>
    <t>A0005003849</t>
  </si>
  <si>
    <t>5021738</t>
  </si>
  <si>
    <t>PRAG</t>
  </si>
  <si>
    <t>5007093</t>
  </si>
  <si>
    <t>PRESOSTAT NIZKEGA PRITISKA 0,4BAR</t>
  </si>
  <si>
    <t>A0008330650</t>
  </si>
  <si>
    <t>5012332</t>
  </si>
  <si>
    <t>PRESOSTAT VISOKEGA PRITISKA 22BAR</t>
  </si>
  <si>
    <t>A0015421825</t>
  </si>
  <si>
    <t>5030020</t>
  </si>
  <si>
    <t>PRETOČNI VIJAK</t>
  </si>
  <si>
    <t>PRIKLJUČEK</t>
  </si>
  <si>
    <t>5030821</t>
  </si>
  <si>
    <t>N915024012000</t>
  </si>
  <si>
    <t>5015464</t>
  </si>
  <si>
    <t>PRIKLJUČEK KOTNI ADBLUE</t>
  </si>
  <si>
    <t>A0049977589</t>
  </si>
  <si>
    <t>5012334</t>
  </si>
  <si>
    <t>PRIKLJUČEK L KOS PRESOSTATA</t>
  </si>
  <si>
    <t>001 832 13 25</t>
  </si>
  <si>
    <t>5030619</t>
  </si>
  <si>
    <t>PRIKLJUČEK MANJŠI NA REZERVOAR HIDRO</t>
  </si>
  <si>
    <t>A 000 481 00 67</t>
  </si>
  <si>
    <t>5025845</t>
  </si>
  <si>
    <t>PRIKLJUČEK POSODE ADBLUE</t>
  </si>
  <si>
    <t>A6284710124</t>
  </si>
  <si>
    <t>5012333</t>
  </si>
  <si>
    <t>PRIKLJUČEK PRESOSTATA</t>
  </si>
  <si>
    <t>A0018321225</t>
  </si>
  <si>
    <t>5016107</t>
  </si>
  <si>
    <t>PRIKLJUČEK RAVNI</t>
  </si>
  <si>
    <t>A0009971770</t>
  </si>
  <si>
    <t>5028323</t>
  </si>
  <si>
    <t>PRIKLJUČEK RAVNI ADBLUE</t>
  </si>
  <si>
    <t>5028651</t>
  </si>
  <si>
    <t>PRIKLJUČEK ZA REZER. ZA DOZIRANJE OLJE</t>
  </si>
  <si>
    <t>628 480 00 25</t>
  </si>
  <si>
    <t>5014049</t>
  </si>
  <si>
    <t>PRIKLJUČEK ZRAČNI NG12/12X1,5</t>
  </si>
  <si>
    <t>A0039975289</t>
  </si>
  <si>
    <t>5014042</t>
  </si>
  <si>
    <t>PRIKLJUČEK ZRAČNI NG12/8X1</t>
  </si>
  <si>
    <t>5014048</t>
  </si>
  <si>
    <t>PRIKLJUČEK ZRAČNI NG8/12X1,5</t>
  </si>
  <si>
    <t>A0049974689</t>
  </si>
  <si>
    <t>5025993</t>
  </si>
  <si>
    <t>PRIKLJUČEK ZRAKA</t>
  </si>
  <si>
    <t>A0009970567</t>
  </si>
  <si>
    <t>5002859</t>
  </si>
  <si>
    <t>PRIROBNICA JERMENICE PESTO</t>
  </si>
  <si>
    <t>A3012060113</t>
  </si>
  <si>
    <t>5012716</t>
  </si>
  <si>
    <t>PROFIL GUMI V ZGLOBU DESNI MB</t>
  </si>
  <si>
    <t>A0008960211</t>
  </si>
  <si>
    <t>5015775</t>
  </si>
  <si>
    <t>PROFIL GUMI V ZGLOBU LEVI MB</t>
  </si>
  <si>
    <t>A0008960011</t>
  </si>
  <si>
    <t>5015776</t>
  </si>
  <si>
    <t>PROFIL GUMI V ZGLOBU SREDNI MB</t>
  </si>
  <si>
    <t>A0008960111</t>
  </si>
  <si>
    <t>5014172</t>
  </si>
  <si>
    <t>PROFIL KOLOTEČNI GUMI</t>
  </si>
  <si>
    <t>A0039873372</t>
  </si>
  <si>
    <t>5012308</t>
  </si>
  <si>
    <t>PROFIL TESNILNI PREDNJIH VRAT</t>
  </si>
  <si>
    <t>A6287200378  7E</t>
  </si>
  <si>
    <t>5011936</t>
  </si>
  <si>
    <t>PROFIL TESNILNI ZAD. VRAT ZADAJ</t>
  </si>
  <si>
    <t>A6287200478  7E</t>
  </si>
  <si>
    <t>5027404</t>
  </si>
  <si>
    <t>PROFIL V ZGLOBU "U"</t>
  </si>
  <si>
    <t>5023211</t>
  </si>
  <si>
    <t>PUŠA STABILIZATORJA POGONSKA OS 45mm</t>
  </si>
  <si>
    <t>A6283220050</t>
  </si>
  <si>
    <t>5013000</t>
  </si>
  <si>
    <t>PUŠA TESNILNA POD ŠOBO</t>
  </si>
  <si>
    <t>A9060170860</t>
  </si>
  <si>
    <t>5024086</t>
  </si>
  <si>
    <t>PUŠA VODILA VRAT ZGORNJA</t>
  </si>
  <si>
    <t>A6289920203</t>
  </si>
  <si>
    <t>5018705</t>
  </si>
  <si>
    <t>A0045458605</t>
  </si>
  <si>
    <t>5030308</t>
  </si>
  <si>
    <t>REZERVOAR GORIVA PREDNJI</t>
  </si>
  <si>
    <t>5020702</t>
  </si>
  <si>
    <t>REZERVOAR GORIVA ZADNJI 160 L</t>
  </si>
  <si>
    <t>A6284708801</t>
  </si>
  <si>
    <t>5016971</t>
  </si>
  <si>
    <t>REZERVOAR OLJA HIDRO SISTEMA</t>
  </si>
  <si>
    <t>5007009</t>
  </si>
  <si>
    <t>ROKA BRISALCA DESNA</t>
  </si>
  <si>
    <t>A6288200244</t>
  </si>
  <si>
    <t>5007008</t>
  </si>
  <si>
    <t>ROKA BRISALCA LEVA</t>
  </si>
  <si>
    <t>A6288200144</t>
  </si>
  <si>
    <t>5016453</t>
  </si>
  <si>
    <t>SENZOR INVALIDSKE RAMPE</t>
  </si>
  <si>
    <t>5012359</t>
  </si>
  <si>
    <t>SENZOR NIVOJA OLJA</t>
  </si>
  <si>
    <t>5015789</t>
  </si>
  <si>
    <t>A0041534428</t>
  </si>
  <si>
    <t>5030280</t>
  </si>
  <si>
    <t>SENZOR NIVOJA OLJA V MOTORJU</t>
  </si>
  <si>
    <t>5006539</t>
  </si>
  <si>
    <t>SENZOR NOTRANJE TEMPERATURE</t>
  </si>
  <si>
    <t>A0025425318</t>
  </si>
  <si>
    <t>5021675</t>
  </si>
  <si>
    <t>SENZOR ODMIČNE GREDI</t>
  </si>
  <si>
    <t>A0011533120</t>
  </si>
  <si>
    <t>5023315</t>
  </si>
  <si>
    <t>SENZOR PRITISKA OLJA MOTORJA</t>
  </si>
  <si>
    <t>5013446</t>
  </si>
  <si>
    <t>SENZOR PRITISKA ZRAKA</t>
  </si>
  <si>
    <t>A0178209310</t>
  </si>
  <si>
    <t>5026391</t>
  </si>
  <si>
    <t>SENZOR TLAK-TEMPERATURA NA SES. KOLEKT.</t>
  </si>
  <si>
    <t>A0101535328</t>
  </si>
  <si>
    <t>SENZOR ZUNANJE TEMPERATURE</t>
  </si>
  <si>
    <t>5002788</t>
  </si>
  <si>
    <t>SEPARATOR VODE S ČRPALKO KPL</t>
  </si>
  <si>
    <t>A0004701469</t>
  </si>
  <si>
    <t>5018354</t>
  </si>
  <si>
    <t>SESTAVA ZA LEŽAJ KOLESNI  II OS</t>
  </si>
  <si>
    <t>A0003501549</t>
  </si>
  <si>
    <t>5028986</t>
  </si>
  <si>
    <t>SKLOP EL. NAPELJAVE</t>
  </si>
  <si>
    <t>5030814</t>
  </si>
  <si>
    <t>5030380</t>
  </si>
  <si>
    <t>SMEROKAZ BOČNI</t>
  </si>
  <si>
    <t>000 820 16 20</t>
  </si>
  <si>
    <t>5012223</t>
  </si>
  <si>
    <t>SMEROKAZ PREDNJI L+D MB</t>
  </si>
  <si>
    <t>A0018208921</t>
  </si>
  <si>
    <t>5024235</t>
  </si>
  <si>
    <t>SPOJKA</t>
  </si>
  <si>
    <t>A0049974089</t>
  </si>
  <si>
    <t>5020035</t>
  </si>
  <si>
    <t>SPOJKA CEVI KOMPRESORJA</t>
  </si>
  <si>
    <t>A0089970889</t>
  </si>
  <si>
    <t>5005053</t>
  </si>
  <si>
    <t>SPONKA LETVE</t>
  </si>
  <si>
    <t>A6286980128</t>
  </si>
  <si>
    <t>5005934</t>
  </si>
  <si>
    <t>STEKLO D STRANSKO ZADNJE</t>
  </si>
  <si>
    <t>A6286747708</t>
  </si>
  <si>
    <t>5012138</t>
  </si>
  <si>
    <t>A6286748509</t>
  </si>
  <si>
    <t>5018371</t>
  </si>
  <si>
    <t>STEKLO NAD VRATI Z ODKAPNO LETVIJO</t>
  </si>
  <si>
    <t>5004198</t>
  </si>
  <si>
    <t>STEKLO OGLEDALA</t>
  </si>
  <si>
    <t>A0018117333</t>
  </si>
  <si>
    <t>5028336</t>
  </si>
  <si>
    <t>5023636</t>
  </si>
  <si>
    <t>STEKLO POZICIJSKE LUČI</t>
  </si>
  <si>
    <t>A0015449490</t>
  </si>
  <si>
    <t>5013482</t>
  </si>
  <si>
    <t>STEKLO PREDNJE PREGRADNO IIl. VRAT</t>
  </si>
  <si>
    <t>A3237110510</t>
  </si>
  <si>
    <t>5015055</t>
  </si>
  <si>
    <t>STEKLO PRVIH VRAT</t>
  </si>
  <si>
    <t>A6287255609</t>
  </si>
  <si>
    <t>5012400</t>
  </si>
  <si>
    <t>STEKLO STRANSKO LEVO</t>
  </si>
  <si>
    <t>A6286741010</t>
  </si>
  <si>
    <t>5013021</t>
  </si>
  <si>
    <t>STEKLO STRANSKO POD PREKLOPNIM STEKLOM</t>
  </si>
  <si>
    <t>A 628 674 06 16</t>
  </si>
  <si>
    <t>5005939</t>
  </si>
  <si>
    <t>STEKLO VETROBRANSKO D OGREVANO</t>
  </si>
  <si>
    <t>A6286730216</t>
  </si>
  <si>
    <t>5030569</t>
  </si>
  <si>
    <t>5005923</t>
  </si>
  <si>
    <t>STEKLO VETROBRANSKO L OGREVANO</t>
  </si>
  <si>
    <t>A6286730116</t>
  </si>
  <si>
    <t>5030570</t>
  </si>
  <si>
    <t>5021888</t>
  </si>
  <si>
    <t>A6286712410</t>
  </si>
  <si>
    <t>5030556</t>
  </si>
  <si>
    <t>STEKLO VRAT</t>
  </si>
  <si>
    <t>5012406</t>
  </si>
  <si>
    <t>STEKLO ZADNJE DESNO STRANSKO</t>
  </si>
  <si>
    <t>A6286740016</t>
  </si>
  <si>
    <t>5013298</t>
  </si>
  <si>
    <t>STEKLO ZADNJE VZVRATNE LUČI</t>
  </si>
  <si>
    <t>5014754</t>
  </si>
  <si>
    <t>STEKLO ZADNJEGA KRILA VRAT</t>
  </si>
  <si>
    <t>5007203</t>
  </si>
  <si>
    <t>STIKALO 6,7 BAR</t>
  </si>
  <si>
    <t>A0025453914</t>
  </si>
  <si>
    <t>5016392</t>
  </si>
  <si>
    <t>STIKALO INVALIDSKE RAMPE</t>
  </si>
  <si>
    <t>A0158206710</t>
  </si>
  <si>
    <t>5007154</t>
  </si>
  <si>
    <t>STIKALO KONTROLE ZRAKA VRAT ROČNA ZAVOR</t>
  </si>
  <si>
    <t>A0005455414</t>
  </si>
  <si>
    <t>5015835</t>
  </si>
  <si>
    <t>A0011526910</t>
  </si>
  <si>
    <t>5016731</t>
  </si>
  <si>
    <t>STIKALO TEMPERATURE VODE M 14X1,5</t>
  </si>
  <si>
    <t>A0041534228</t>
  </si>
  <si>
    <t>5013327</t>
  </si>
  <si>
    <t>STIKALO TLAČNO M12X1,5  5,3-5,7 BAR</t>
  </si>
  <si>
    <t>A0045455414</t>
  </si>
  <si>
    <t>5016716</t>
  </si>
  <si>
    <t>STIKALO TLAČNO M12X1,5  6,5BAR</t>
  </si>
  <si>
    <t>A0045455514</t>
  </si>
  <si>
    <t>STIKALO VOLANSKO</t>
  </si>
  <si>
    <t>5016168</t>
  </si>
  <si>
    <t>STIKALO VOLANSKO TEMNO SIVO</t>
  </si>
  <si>
    <t>A0085450124  A2</t>
  </si>
  <si>
    <t>5015824</t>
  </si>
  <si>
    <t>STIKALO VRAT NA DROGU</t>
  </si>
  <si>
    <t>A0038206125</t>
  </si>
  <si>
    <t>5006571</t>
  </si>
  <si>
    <t>STIKALO ZA ODPIRANJE ZADNJIH VRAT</t>
  </si>
  <si>
    <t>5019869</t>
  </si>
  <si>
    <t>STIKALO ZUNANJE ZA 4. VRATA</t>
  </si>
  <si>
    <t>A0158207010</t>
  </si>
  <si>
    <t>5028045</t>
  </si>
  <si>
    <t>STOPALKA PLINA</t>
  </si>
  <si>
    <t>A 628 300 00 04</t>
  </si>
  <si>
    <t>5019142</t>
  </si>
  <si>
    <t>STRANSKO STEKLO ZADNJE LEVO</t>
  </si>
  <si>
    <t>5028326</t>
  </si>
  <si>
    <t>ŠOBA HLAJENJA NA ARMATURI</t>
  </si>
  <si>
    <t>5015069</t>
  </si>
  <si>
    <t>A0118205710</t>
  </si>
  <si>
    <t>5012231</t>
  </si>
  <si>
    <t>TEČAJ MASKE DESNI MB</t>
  </si>
  <si>
    <t>5028270</t>
  </si>
  <si>
    <t>TEČAJ POKROVA ZUNANJEGA STIKALA</t>
  </si>
  <si>
    <t>5029986</t>
  </si>
  <si>
    <t>TEFLON</t>
  </si>
  <si>
    <t>000 053 58 58</t>
  </si>
  <si>
    <t>5021875</t>
  </si>
  <si>
    <t>TESNILA ZAGANJAČA SET</t>
  </si>
  <si>
    <t>A0149975645</t>
  </si>
  <si>
    <t>5016185</t>
  </si>
  <si>
    <t>A5422340080</t>
  </si>
  <si>
    <t>5017305</t>
  </si>
  <si>
    <t>011 997 07 45</t>
  </si>
  <si>
    <t>5021756</t>
  </si>
  <si>
    <t>A0229979548</t>
  </si>
  <si>
    <t>5024748</t>
  </si>
  <si>
    <t>A0002011280</t>
  </si>
  <si>
    <t>5024911</t>
  </si>
  <si>
    <t>A0239976548</t>
  </si>
  <si>
    <t>5027603</t>
  </si>
  <si>
    <t>5027604</t>
  </si>
  <si>
    <t>5027676</t>
  </si>
  <si>
    <t>5028883</t>
  </si>
  <si>
    <t>5030303</t>
  </si>
  <si>
    <t>5030625</t>
  </si>
  <si>
    <t>5024595</t>
  </si>
  <si>
    <t>TESNILO AL FI 14X20X1,5</t>
  </si>
  <si>
    <t>N000000001069</t>
  </si>
  <si>
    <t>5027908</t>
  </si>
  <si>
    <t>TESNILO CEVI KLIME FI 20MM</t>
  </si>
  <si>
    <t>5027907</t>
  </si>
  <si>
    <t>TESNILO CEVI KLIME FI 25MM</t>
  </si>
  <si>
    <t>5011960</t>
  </si>
  <si>
    <t>TESNILO ČEPA 21X2</t>
  </si>
  <si>
    <t>A0259975748</t>
  </si>
  <si>
    <t>5024759</t>
  </si>
  <si>
    <t>A4600160720</t>
  </si>
  <si>
    <t>5030740</t>
  </si>
  <si>
    <t>A 017 997 26 45</t>
  </si>
  <si>
    <t>5030741</t>
  </si>
  <si>
    <t>A 017 997 25 45</t>
  </si>
  <si>
    <t>5015785</t>
  </si>
  <si>
    <t>TESNILO GUMI HIDR. ČRPALKE FI 26X3</t>
  </si>
  <si>
    <t>A0129973145</t>
  </si>
  <si>
    <t>5015784</t>
  </si>
  <si>
    <t>TESNILO GUMI HIDR. ČRPALKE FI 32,7X3</t>
  </si>
  <si>
    <t>A6285510190</t>
  </si>
  <si>
    <t>5002787</t>
  </si>
  <si>
    <t>TESNILO GUMI HLADILNIKA ZRAKA</t>
  </si>
  <si>
    <t>A6285050180</t>
  </si>
  <si>
    <t>5025897</t>
  </si>
  <si>
    <t>TESNILO GUMI PRIKLJUČKA POSODE ADBLUE</t>
  </si>
  <si>
    <t>A0159972045</t>
  </si>
  <si>
    <t>5015783</t>
  </si>
  <si>
    <t>TESNILO HIDR. ČRPALKE</t>
  </si>
  <si>
    <t>A0002340080</t>
  </si>
  <si>
    <t>5015764</t>
  </si>
  <si>
    <t>TESNILO HLAD.OLJA MOT.OVALNO</t>
  </si>
  <si>
    <t>N917003026003</t>
  </si>
  <si>
    <t>5024910</t>
  </si>
  <si>
    <t>TESNILO INJEKTORJA</t>
  </si>
  <si>
    <t>A0239976448</t>
  </si>
  <si>
    <t>5012938</t>
  </si>
  <si>
    <t>A4570980080</t>
  </si>
  <si>
    <t>5022683</t>
  </si>
  <si>
    <t>A6284920480</t>
  </si>
  <si>
    <t>5012941</t>
  </si>
  <si>
    <t>460 142 00 80</t>
  </si>
  <si>
    <t>5016179</t>
  </si>
  <si>
    <t>457 014 02 22</t>
  </si>
  <si>
    <t>5015890</t>
  </si>
  <si>
    <t>TESNILO KARTONSKO OLJNEGA HLAD.MOTORJA</t>
  </si>
  <si>
    <t>A4421880580</t>
  </si>
  <si>
    <t>5004956</t>
  </si>
  <si>
    <t>TESNILO KLJUČAVNICE</t>
  </si>
  <si>
    <t>000 766 79 95</t>
  </si>
  <si>
    <t>5018050</t>
  </si>
  <si>
    <t>000 545 69 80</t>
  </si>
  <si>
    <t>5015765</t>
  </si>
  <si>
    <t>TESNILO KOVINSKO OLJNEGA HLAD. MOTORJA</t>
  </si>
  <si>
    <t>457 188 02 80</t>
  </si>
  <si>
    <t>5012768</t>
  </si>
  <si>
    <t>TESNILO MED KOMPRESORJEM IN BLOKOM MOT.</t>
  </si>
  <si>
    <t>A4571310180</t>
  </si>
  <si>
    <t>5012939</t>
  </si>
  <si>
    <t>TESNILO O</t>
  </si>
  <si>
    <t>A0169972645</t>
  </si>
  <si>
    <t>5016180</t>
  </si>
  <si>
    <t>A0059970245</t>
  </si>
  <si>
    <t>5016181</t>
  </si>
  <si>
    <t>A0009974848</t>
  </si>
  <si>
    <t>5016183</t>
  </si>
  <si>
    <t>A0119976245</t>
  </si>
  <si>
    <t>5016289</t>
  </si>
  <si>
    <t>TESNILO O 64X3</t>
  </si>
  <si>
    <t>A0259975848</t>
  </si>
  <si>
    <t>5000708</t>
  </si>
  <si>
    <t>TESNILO O TERMOSTATA 60X4</t>
  </si>
  <si>
    <t>A0249972848</t>
  </si>
  <si>
    <t>5016187</t>
  </si>
  <si>
    <t>TESNILO ODDUŠKA</t>
  </si>
  <si>
    <t>000 018 10 80</t>
  </si>
  <si>
    <t>5023991</t>
  </si>
  <si>
    <t>TESNILO OLJNI ČISTILEC BLOK MOTORJA</t>
  </si>
  <si>
    <t>A9061840280</t>
  </si>
  <si>
    <t>TESNILO POKROVA</t>
  </si>
  <si>
    <t>5015825</t>
  </si>
  <si>
    <t>5002772</t>
  </si>
  <si>
    <t>A4570160221</t>
  </si>
  <si>
    <t>5014333</t>
  </si>
  <si>
    <t>A0000160521</t>
  </si>
  <si>
    <t>5030450</t>
  </si>
  <si>
    <t>5025896</t>
  </si>
  <si>
    <t>TESNILO PRIKLJUČKA POSODE ADBLUE</t>
  </si>
  <si>
    <t>A0159979645</t>
  </si>
  <si>
    <t>5015184</t>
  </si>
  <si>
    <t>5019268</t>
  </si>
  <si>
    <t>TESNILO SESALNE CEVI OLJNE ČRPALKE</t>
  </si>
  <si>
    <t>5012940</t>
  </si>
  <si>
    <t>TESNILO SESALNEGA KOLEKTORJA</t>
  </si>
  <si>
    <t>457 141 00 80</t>
  </si>
  <si>
    <t>5018493</t>
  </si>
  <si>
    <t>TESNILO SPODNJE VRAT</t>
  </si>
  <si>
    <t>A6289870198</t>
  </si>
  <si>
    <t>TESNILO ŠOBE</t>
  </si>
  <si>
    <t>5012995</t>
  </si>
  <si>
    <t>A5419970545</t>
  </si>
  <si>
    <t>5012996</t>
  </si>
  <si>
    <t>TESNILO ŠOBE ZGORNJE</t>
  </si>
  <si>
    <t>A5419970645</t>
  </si>
  <si>
    <t>5018429</t>
  </si>
  <si>
    <t>A5411870080</t>
  </si>
  <si>
    <t>5024914</t>
  </si>
  <si>
    <t>TESNILO VODE</t>
  </si>
  <si>
    <t>A4572010280</t>
  </si>
  <si>
    <t>5002516</t>
  </si>
  <si>
    <t>TESNILO VODNE ČRPALKA VELIKO</t>
  </si>
  <si>
    <t>A4572010080</t>
  </si>
  <si>
    <t>5020146</t>
  </si>
  <si>
    <t>TIPALO</t>
  </si>
  <si>
    <t>A0071531128</t>
  </si>
  <si>
    <t>5019470</t>
  </si>
  <si>
    <t>TIPALO  NOX SENZOR</t>
  </si>
  <si>
    <t>A0091533628</t>
  </si>
  <si>
    <t>5007594</t>
  </si>
  <si>
    <t>TIPALO PRITISKA IN TEMPERATURE OLJA</t>
  </si>
  <si>
    <t>009 153 47 28</t>
  </si>
  <si>
    <t>5018160</t>
  </si>
  <si>
    <t>TIPALO PRITISKA TURBINE</t>
  </si>
  <si>
    <t>5030636</t>
  </si>
  <si>
    <t>TIRNICA NALETNA DESNO</t>
  </si>
  <si>
    <t>A 628 984 04 37</t>
  </si>
  <si>
    <t>5007878</t>
  </si>
  <si>
    <t>TRAK POVIJALNI EL INSTALACIJE</t>
  </si>
  <si>
    <t>A0069898485  10</t>
  </si>
  <si>
    <t>5017502</t>
  </si>
  <si>
    <t>TULEC OLJNEGA ČISTILCA</t>
  </si>
  <si>
    <t>A0001802709</t>
  </si>
  <si>
    <t>5016406</t>
  </si>
  <si>
    <t>TULJAVA MAGNETNA</t>
  </si>
  <si>
    <t>A0005461618</t>
  </si>
  <si>
    <t>5028266</t>
  </si>
  <si>
    <t>UPARJALNIK KLIME D</t>
  </si>
  <si>
    <t>5030156</t>
  </si>
  <si>
    <t>UVODNICA GRLA REZER. ADBLUE</t>
  </si>
  <si>
    <t>A 930 471 00 38</t>
  </si>
  <si>
    <t>VAROVALKA</t>
  </si>
  <si>
    <t>5016414</t>
  </si>
  <si>
    <t>VAROVALKA AKU. 100A</t>
  </si>
  <si>
    <t>N000000006618</t>
  </si>
  <si>
    <t>5016416</t>
  </si>
  <si>
    <t>VAROVALKA AKU. 400A</t>
  </si>
  <si>
    <t>5016410</t>
  </si>
  <si>
    <t>VAROVALKA AKU. 80A</t>
  </si>
  <si>
    <t>N000000006617</t>
  </si>
  <si>
    <t>5016951</t>
  </si>
  <si>
    <t>VAROVALKA NOŽASTA 15A AVTOMAT.DOLGA</t>
  </si>
  <si>
    <t>N000000002810</t>
  </si>
  <si>
    <t>5030085</t>
  </si>
  <si>
    <t>VAROVALKA VSKOČNA</t>
  </si>
  <si>
    <t>VAROVALNI OBROČ</t>
  </si>
  <si>
    <t>5015188</t>
  </si>
  <si>
    <t>541 098 05 57</t>
  </si>
  <si>
    <t>5012001</t>
  </si>
  <si>
    <t>VENTIL CEVNI M12X1,5 / M14X1,5</t>
  </si>
  <si>
    <t>A0003272125</t>
  </si>
  <si>
    <t>5025952</t>
  </si>
  <si>
    <t>VENTIL EBS MODUL OSI</t>
  </si>
  <si>
    <t>5002554</t>
  </si>
  <si>
    <t>VENTIL IZPUSTA KONDENZA</t>
  </si>
  <si>
    <t>A0004322107</t>
  </si>
  <si>
    <t>5030768</t>
  </si>
  <si>
    <t>VENTIL KOCKA</t>
  </si>
  <si>
    <t>5006767</t>
  </si>
  <si>
    <t>VENTIL MAGNETNI GRETJA DVOPOTNI</t>
  </si>
  <si>
    <t>004 830 18 84</t>
  </si>
  <si>
    <t>5016201</t>
  </si>
  <si>
    <t>VENTIL MAGNETNI TROPOTNI</t>
  </si>
  <si>
    <t>A0048301684</t>
  </si>
  <si>
    <t>5030080</t>
  </si>
  <si>
    <t>VENTIL NEPOVRATNI</t>
  </si>
  <si>
    <t>5027465</t>
  </si>
  <si>
    <t>VENTIL REGULACIJSKI HIDRO MOTORJA</t>
  </si>
  <si>
    <t>A 001 550 15 55</t>
  </si>
  <si>
    <t>5011900</t>
  </si>
  <si>
    <t>VENTIL VOZNIŠKEGA SEDEŽA</t>
  </si>
  <si>
    <t>A0008004878</t>
  </si>
  <si>
    <t>5016106</t>
  </si>
  <si>
    <t>A3058300084</t>
  </si>
  <si>
    <t>5029924</t>
  </si>
  <si>
    <t>A 541 017 01 71</t>
  </si>
  <si>
    <t>5029973</t>
  </si>
  <si>
    <t>5025555</t>
  </si>
  <si>
    <t>VIJAK  M16X1,5X60</t>
  </si>
  <si>
    <t>5020676</t>
  </si>
  <si>
    <t>VIJAK  M18X150 10.9</t>
  </si>
  <si>
    <t>N000000005727</t>
  </si>
  <si>
    <t>5019102</t>
  </si>
  <si>
    <t>VIJAK BLAZINE IMBUS M12X30 Z LUKNJO</t>
  </si>
  <si>
    <t>A0003210071</t>
  </si>
  <si>
    <t>5030658</t>
  </si>
  <si>
    <t>VIJAK ČRPALKE GORIVA</t>
  </si>
  <si>
    <t>5002495</t>
  </si>
  <si>
    <t>VIJAK GLAVE DIFERENCIAL M14X1,5X40 10.9</t>
  </si>
  <si>
    <t>A9429901304</t>
  </si>
  <si>
    <t>5024750</t>
  </si>
  <si>
    <t>A4579900201</t>
  </si>
  <si>
    <t>5012943</t>
  </si>
  <si>
    <t>VIJAK IZPUŠNEGA KOLEKTORJA</t>
  </si>
  <si>
    <t>A4579902001</t>
  </si>
  <si>
    <t>5013828</t>
  </si>
  <si>
    <t>VIJAK KARDANA M 12X1,25X42 10.9</t>
  </si>
  <si>
    <t>A3609903101</t>
  </si>
  <si>
    <t>5023754</t>
  </si>
  <si>
    <t>VIJAK KARDANA M12X1,25X42</t>
  </si>
  <si>
    <t>A0079901301</t>
  </si>
  <si>
    <t>5012669</t>
  </si>
  <si>
    <t>VIJAK KARDANA M12X1,25X50 MB</t>
  </si>
  <si>
    <t>A0109909601</t>
  </si>
  <si>
    <t>5002729</t>
  </si>
  <si>
    <t>VIJAK KARDANA M12X1,5X110 10.9 S KRAJCEM</t>
  </si>
  <si>
    <t>N910105012005</t>
  </si>
  <si>
    <t>5003955</t>
  </si>
  <si>
    <t>VIJAK KARDANA M12X30X1,5 10.9</t>
  </si>
  <si>
    <t>N308676012013</t>
  </si>
  <si>
    <t>5002735</t>
  </si>
  <si>
    <t>VIJAK KARDANAM12X1,5X40 12.9 S KRAJCEM</t>
  </si>
  <si>
    <t>5012108</t>
  </si>
  <si>
    <t>VIJAK KARTERJA M 8X140</t>
  </si>
  <si>
    <t>N910105008032</t>
  </si>
  <si>
    <t>5018249</t>
  </si>
  <si>
    <t>VIJAK KOLESNI PESTA ZADAJ</t>
  </si>
  <si>
    <t>VIJAK M18X1,5X50</t>
  </si>
  <si>
    <t>5023893</t>
  </si>
  <si>
    <t>5016969</t>
  </si>
  <si>
    <t>VIJAK NAVOJNI M 8</t>
  </si>
  <si>
    <t>5002907</t>
  </si>
  <si>
    <t>VIJAK NOSILCA BLAZINE M18X1.5X45 10.9</t>
  </si>
  <si>
    <t>N308676018001</t>
  </si>
  <si>
    <t>5019248</t>
  </si>
  <si>
    <t>5028919</t>
  </si>
  <si>
    <t>914008 008035</t>
  </si>
  <si>
    <t>5014035</t>
  </si>
  <si>
    <t>VIJAK S KRAJCEM KARTERJA OLJA M 8X35</t>
  </si>
  <si>
    <t>N000000002815</t>
  </si>
  <si>
    <t>5017778</t>
  </si>
  <si>
    <t>VIJAK S KRAJCEM M 18X1,5X60</t>
  </si>
  <si>
    <t>N000000005564</t>
  </si>
  <si>
    <t>5003964</t>
  </si>
  <si>
    <t>VIJAK STABILIZATORJA M12X1,5X40 10.9</t>
  </si>
  <si>
    <t>N308676012010</t>
  </si>
  <si>
    <t>5025631</t>
  </si>
  <si>
    <t>VIJAK STEBELNI M10X25</t>
  </si>
  <si>
    <t>A0019904605</t>
  </si>
  <si>
    <t>5027149</t>
  </si>
  <si>
    <t>VIJAK STEBELNI M10X30</t>
  </si>
  <si>
    <t>A0009906005</t>
  </si>
  <si>
    <t>5002738</t>
  </si>
  <si>
    <t>VIJAK VAROVALNI M 12X1,5X55 12.9</t>
  </si>
  <si>
    <t>N914112012203</t>
  </si>
  <si>
    <t>5022689</t>
  </si>
  <si>
    <t>5030403</t>
  </si>
  <si>
    <t>5028529</t>
  </si>
  <si>
    <t>010 990 22 01</t>
  </si>
  <si>
    <t>5019101</t>
  </si>
  <si>
    <t>VLOŽEK BLAZINE</t>
  </si>
  <si>
    <t>A0003270030</t>
  </si>
  <si>
    <t>5030445</t>
  </si>
  <si>
    <t>VLOŽEK ODZRAČEVALNIKA DIF.</t>
  </si>
  <si>
    <t>5026081</t>
  </si>
  <si>
    <t>VODILA VENTILOV 15,00MM</t>
  </si>
  <si>
    <t>A5410532730</t>
  </si>
  <si>
    <t>5025331</t>
  </si>
  <si>
    <t>VODILO DROGA VRAT ZGORNJE</t>
  </si>
  <si>
    <t>A6287630208</t>
  </si>
  <si>
    <t>5030470</t>
  </si>
  <si>
    <t>VODILO ŠIBPKE</t>
  </si>
  <si>
    <t>5017632</t>
  </si>
  <si>
    <t>VOLANSKO STIKALO RETARDERJA</t>
  </si>
  <si>
    <t>A0035408945</t>
  </si>
  <si>
    <t>5023199</t>
  </si>
  <si>
    <t>VOZIČEK</t>
  </si>
  <si>
    <t>A0008900242</t>
  </si>
  <si>
    <t>5005541</t>
  </si>
  <si>
    <t>VZMET LOPUTE</t>
  </si>
  <si>
    <t>A6288850035</t>
  </si>
  <si>
    <t>5007013</t>
  </si>
  <si>
    <t>VZVODOVJE BRISALCEV</t>
  </si>
  <si>
    <t>A6288200340</t>
  </si>
  <si>
    <t>5030448</t>
  </si>
  <si>
    <t>VŽIGALNA SVEČKA</t>
  </si>
  <si>
    <t>A 004 159 78 03</t>
  </si>
  <si>
    <t>5020707</t>
  </si>
  <si>
    <t>ZADNJA DESNA POZ. LUČ</t>
  </si>
  <si>
    <t>000 820 36 64</t>
  </si>
  <si>
    <t>5015488</t>
  </si>
  <si>
    <t>5005167</t>
  </si>
  <si>
    <t>ZAPAH POKROVA ZASKOČNI</t>
  </si>
  <si>
    <t>A3577500050</t>
  </si>
  <si>
    <t>5004935</t>
  </si>
  <si>
    <t>ZAŠČITA PODMOTORJEM ZADAJ L</t>
  </si>
  <si>
    <t>A6286800109</t>
  </si>
  <si>
    <t>5018322</t>
  </si>
  <si>
    <t>ZAŠČITNA GUMA VRAT SPODNJA</t>
  </si>
  <si>
    <t>A 628 987 00 98</t>
  </si>
  <si>
    <t>5027151</t>
  </si>
  <si>
    <t>ZAŠČITNA PLOČEVINA TURBINE</t>
  </si>
  <si>
    <t>A4570980234</t>
  </si>
  <si>
    <t>5012232</t>
  </si>
  <si>
    <t>ZNAK MERCEDES</t>
  </si>
  <si>
    <t>A3568100118</t>
  </si>
  <si>
    <t>5012233</t>
  </si>
  <si>
    <t>ZNAK MERCEDES MALI</t>
  </si>
  <si>
    <t>A6738100018</t>
  </si>
  <si>
    <t>5028627</t>
  </si>
  <si>
    <t>ZRAČNI PRIKLJUČEK RAVNI M18X1,5 VOSS 232</t>
  </si>
  <si>
    <t>5030590</t>
  </si>
  <si>
    <t>ŽAROMET DESNI</t>
  </si>
  <si>
    <t>ŽAROMET LEVI</t>
  </si>
  <si>
    <t>5007014</t>
  </si>
  <si>
    <t>ŽAROMET LEVI S SMEROKAZOM IN NOSILCEM</t>
  </si>
  <si>
    <t>A6285400323</t>
  </si>
  <si>
    <t>5025815</t>
  </si>
  <si>
    <t>BLOK SILEN STABILIZATORJA</t>
  </si>
  <si>
    <t>13C25-03771-AB</t>
  </si>
  <si>
    <t>5029647</t>
  </si>
  <si>
    <t>16H60-76146-AA</t>
  </si>
  <si>
    <t>5029183</t>
  </si>
  <si>
    <t>CEV IZLOČITVE KONDENZA</t>
  </si>
  <si>
    <t>16H48-08872-AA</t>
  </si>
  <si>
    <t>5026296</t>
  </si>
  <si>
    <t>CEV ZRAKA KOMPRESORJA GIBLJIVA</t>
  </si>
  <si>
    <t>16N02-08875-AA</t>
  </si>
  <si>
    <t>5022777</t>
  </si>
  <si>
    <t>JERMEN 6PK 1670</t>
  </si>
  <si>
    <t>16H35-81105-AA</t>
  </si>
  <si>
    <t>5022778</t>
  </si>
  <si>
    <t>JERMEN 8PK 1285 HIDR. ČRPALKA</t>
  </si>
  <si>
    <t>13F35-81117-AA</t>
  </si>
  <si>
    <t>5021674</t>
  </si>
  <si>
    <t>KLJUČAVNICA PODVOLANSKA POKROV REZERVOAR</t>
  </si>
  <si>
    <t>16H16-36335-AA</t>
  </si>
  <si>
    <t>KLJUČAVNICA VOZNIŠKIH VRAT</t>
  </si>
  <si>
    <t>KLJUČAVNICA VRAT</t>
  </si>
  <si>
    <t>5023518</t>
  </si>
  <si>
    <t>16L00-35540-AA</t>
  </si>
  <si>
    <t>5024956</t>
  </si>
  <si>
    <t>LUČ GABARITNA BELA</t>
  </si>
  <si>
    <t>16H00-35522-AA</t>
  </si>
  <si>
    <t>5024420</t>
  </si>
  <si>
    <t>LUČ GABARITNA BELO-RDEČA</t>
  </si>
  <si>
    <t>13H30-35522-AA</t>
  </si>
  <si>
    <t>5024955</t>
  </si>
  <si>
    <t>LUČ LED REG. TABLICE</t>
  </si>
  <si>
    <t>16N34-36033-AA</t>
  </si>
  <si>
    <t>5029826</t>
  </si>
  <si>
    <t>MATICA PESTA</t>
  </si>
  <si>
    <t>13H30-05240-AA</t>
  </si>
  <si>
    <t>MEGLENKA PREDNJA</t>
  </si>
  <si>
    <t>5029251</t>
  </si>
  <si>
    <t>MEHANIZEM BRISALCEV</t>
  </si>
  <si>
    <t>16F00-75020-AA</t>
  </si>
  <si>
    <t>5022795</t>
  </si>
  <si>
    <t>NAPENJALEC JERMEN SAMODEJNI KK</t>
  </si>
  <si>
    <t>16N00-17628-AA</t>
  </si>
  <si>
    <t>5029435</t>
  </si>
  <si>
    <t>16C03-57357-BA</t>
  </si>
  <si>
    <t>5029356</t>
  </si>
  <si>
    <t>POKROV DESNEGA OGLEDALA</t>
  </si>
  <si>
    <t>16N00-71572-AA</t>
  </si>
  <si>
    <t>5029396</t>
  </si>
  <si>
    <t>POKROV PVC BRISALCA</t>
  </si>
  <si>
    <t>13C00-75093-AA</t>
  </si>
  <si>
    <t>5028866</t>
  </si>
  <si>
    <t>POKROV VARNOSTNEGA VENTILA VRAT</t>
  </si>
  <si>
    <t>13F15-72850-AA</t>
  </si>
  <si>
    <t>POSODA EKSPANZIJSKA HLADILNE TEKOČINE</t>
  </si>
  <si>
    <t>5029845</t>
  </si>
  <si>
    <t>16M00-56242-AA</t>
  </si>
  <si>
    <t>5029184</t>
  </si>
  <si>
    <t>PRIKLJUČEK CEVI SUŠILCA ZRAKA</t>
  </si>
  <si>
    <t>16H40-09090-AA</t>
  </si>
  <si>
    <t>5023089</t>
  </si>
  <si>
    <t>16F00-06124-AA</t>
  </si>
  <si>
    <t>5029483</t>
  </si>
  <si>
    <t>REZERVOAR GORIVA</t>
  </si>
  <si>
    <t>16H30-33014-AA</t>
  </si>
  <si>
    <t>ROČAJ NASLONA VOZ. SEDEŽA</t>
  </si>
  <si>
    <t>5029456</t>
  </si>
  <si>
    <t>13E60-68663-AA</t>
  </si>
  <si>
    <t>5023088</t>
  </si>
  <si>
    <t>16F00-06122-AA</t>
  </si>
  <si>
    <t>5023856</t>
  </si>
  <si>
    <t>SENZOR ABS ZADNJI LEVI/DESNI</t>
  </si>
  <si>
    <t>12E00-08807-AA</t>
  </si>
  <si>
    <t>5028574</t>
  </si>
  <si>
    <t>SENZOR TEMPERATURE MOTORJA</t>
  </si>
  <si>
    <t>13C25-16581-AA</t>
  </si>
  <si>
    <t>SILEN BLOK ROKE SPRED. ZGORAJ</t>
  </si>
  <si>
    <t>5029482</t>
  </si>
  <si>
    <t>TESNILO PLOVCA GORIVA</t>
  </si>
  <si>
    <t>13C01-33058-AA</t>
  </si>
  <si>
    <t>5022089</t>
  </si>
  <si>
    <t>VENTIL GRETJA 3-POTNI VOZNIKA</t>
  </si>
  <si>
    <t>16H40-76502-AA</t>
  </si>
  <si>
    <t>5027563</t>
  </si>
  <si>
    <t>VETROBRANSKO STEKLO</t>
  </si>
  <si>
    <t>16H40-67040-AB</t>
  </si>
  <si>
    <t>5025303</t>
  </si>
  <si>
    <t>ŽAROMET KRATKI LEČA</t>
  </si>
  <si>
    <t>16M00-35510-AA</t>
  </si>
  <si>
    <t>5021463</t>
  </si>
  <si>
    <t>P220.7130.20.0-00</t>
  </si>
  <si>
    <t>P210.2110.12.0-00</t>
  </si>
  <si>
    <t>5027940</t>
  </si>
  <si>
    <t>NOSILEC KONČNIKA DESNI</t>
  </si>
  <si>
    <t>P210.6120.04.0-00</t>
  </si>
  <si>
    <t>5027939</t>
  </si>
  <si>
    <t>NOSILEC KONČNIKA LEVI</t>
  </si>
  <si>
    <t>P210.6120.03.0-00</t>
  </si>
  <si>
    <t>5027887</t>
  </si>
  <si>
    <t>POKROVEC TRETJE ZAVORNE LUČI</t>
  </si>
  <si>
    <t>P213.7119.08.0-01</t>
  </si>
  <si>
    <t>5030551</t>
  </si>
  <si>
    <t>SST-40002</t>
  </si>
  <si>
    <t>5029738</t>
  </si>
  <si>
    <t>ADAPTER ELEKT. VRAT IZ 15 PIN NA 21PIN</t>
  </si>
  <si>
    <t>422741C0</t>
  </si>
  <si>
    <t>5028188</t>
  </si>
  <si>
    <t>KONČNIK PREDNJIH VRAT</t>
  </si>
  <si>
    <t>FB83-510-6B4</t>
  </si>
  <si>
    <t>5028189</t>
  </si>
  <si>
    <t>KONČNIK ZADNJIH VRAT</t>
  </si>
  <si>
    <t>FB83-510-6AS</t>
  </si>
  <si>
    <t>5021757</t>
  </si>
  <si>
    <t>KRMILNA ENOTA VRAT BREZ ADAPTERJA</t>
  </si>
  <si>
    <t>426106A2</t>
  </si>
  <si>
    <t>5026757</t>
  </si>
  <si>
    <t>FB 83-731-008</t>
  </si>
  <si>
    <t>5027407</t>
  </si>
  <si>
    <t>22502R12</t>
  </si>
  <si>
    <t>5027244</t>
  </si>
  <si>
    <t>PROFIL GUMIJASTI VOZN. DRSNO STEKLO</t>
  </si>
  <si>
    <t>FBI 110-01-15</t>
  </si>
  <si>
    <t>5026960</t>
  </si>
  <si>
    <t>FPR83-400-009</t>
  </si>
  <si>
    <t>5029177</t>
  </si>
  <si>
    <t>FB 83-400-019</t>
  </si>
  <si>
    <t>5020371</t>
  </si>
  <si>
    <t>STIKALO VRAT PREDNJE</t>
  </si>
  <si>
    <t>FB 83-1053</t>
  </si>
  <si>
    <t>STIKALO ZADNJIH VRAT</t>
  </si>
  <si>
    <t>5028766</t>
  </si>
  <si>
    <t>ABS SENZOR PREDNJI</t>
  </si>
  <si>
    <t>5025602</t>
  </si>
  <si>
    <t>ALTERNATOR 14V 180A</t>
  </si>
  <si>
    <t>5801526032</t>
  </si>
  <si>
    <t>5020240</t>
  </si>
  <si>
    <t>AMORTIZER POKROVA CNG JEKLENK 425N/585MM</t>
  </si>
  <si>
    <t>5001020278</t>
  </si>
  <si>
    <t>5027644</t>
  </si>
  <si>
    <t>AMORTIZER PREDNJI</t>
  </si>
  <si>
    <t>504152177</t>
  </si>
  <si>
    <t>5019460</t>
  </si>
  <si>
    <t>AMORTIZER VRATC</t>
  </si>
  <si>
    <t>5801342842</t>
  </si>
  <si>
    <t>5027621</t>
  </si>
  <si>
    <t>AMORTIZER ZADNJA PREMA</t>
  </si>
  <si>
    <t>5801867207</t>
  </si>
  <si>
    <t>5029361</t>
  </si>
  <si>
    <t>ANTENA RADIJSKA</t>
  </si>
  <si>
    <t>5802327966</t>
  </si>
  <si>
    <t>5028027</t>
  </si>
  <si>
    <t>AVTORADIO</t>
  </si>
  <si>
    <t>5802278133</t>
  </si>
  <si>
    <t>5029778</t>
  </si>
  <si>
    <t>BAT KPL S PUŠO VALJA</t>
  </si>
  <si>
    <t>2996906</t>
  </si>
  <si>
    <t>5029772</t>
  </si>
  <si>
    <t>BATNI OBROČKI STD GRT</t>
  </si>
  <si>
    <t>2995640</t>
  </si>
  <si>
    <t>5018973</t>
  </si>
  <si>
    <t>BLAZINA KLIMA KOMPRESORJA</t>
  </si>
  <si>
    <t>2997923</t>
  </si>
  <si>
    <t>5030471</t>
  </si>
  <si>
    <t>BLOK SILEN NOSILCA MENJALNIKA</t>
  </si>
  <si>
    <t>5801283686</t>
  </si>
  <si>
    <t>5026235</t>
  </si>
  <si>
    <t>BLOK SILEN PREDNJEGA STABILIZATORJA</t>
  </si>
  <si>
    <t>8585819</t>
  </si>
  <si>
    <t>5025963</t>
  </si>
  <si>
    <t>BLOK SILEN STABILIZATORJA II. OS KRAJNI</t>
  </si>
  <si>
    <t>8560291</t>
  </si>
  <si>
    <t>5025962</t>
  </si>
  <si>
    <t>BLOK SILEN STABILIZATORJA II. OS SPODNJI</t>
  </si>
  <si>
    <t>93814618</t>
  </si>
  <si>
    <t>5026260</t>
  </si>
  <si>
    <t>BLOK SILEN STABILIZATORJA II. OS ZGORNJI</t>
  </si>
  <si>
    <t>93814617</t>
  </si>
  <si>
    <t>5023429</t>
  </si>
  <si>
    <t>BLOK SILEN ZAD. STABILIZATORJA</t>
  </si>
  <si>
    <t>99431298</t>
  </si>
  <si>
    <t>5027194</t>
  </si>
  <si>
    <t>5801732633</t>
  </si>
  <si>
    <t>5030373</t>
  </si>
  <si>
    <t>BOK PREDNJI LEVI</t>
  </si>
  <si>
    <t>5801612990</t>
  </si>
  <si>
    <t>5028329</t>
  </si>
  <si>
    <t>BOK ZADNJI LEVI</t>
  </si>
  <si>
    <t>5801604570</t>
  </si>
  <si>
    <t>5027934</t>
  </si>
  <si>
    <t>BOVDEN ŠIBKE NIVOJA OLJA</t>
  </si>
  <si>
    <t>504183923</t>
  </si>
  <si>
    <t>5017339</t>
  </si>
  <si>
    <t>504292298</t>
  </si>
  <si>
    <t>5030088</t>
  </si>
  <si>
    <t>CEV DOVODNA TURBINE</t>
  </si>
  <si>
    <t>5801317099</t>
  </si>
  <si>
    <t>5029856</t>
  </si>
  <si>
    <t>CEV EKSPANZIJE</t>
  </si>
  <si>
    <t>5801414276</t>
  </si>
  <si>
    <t>5029857</t>
  </si>
  <si>
    <t>5801319253</t>
  </si>
  <si>
    <t>5029901</t>
  </si>
  <si>
    <t>5801741715</t>
  </si>
  <si>
    <t>504268262</t>
  </si>
  <si>
    <t>5019113</t>
  </si>
  <si>
    <t>CEV GUMI KOLENO FI35X45ST</t>
  </si>
  <si>
    <t>5801740600</t>
  </si>
  <si>
    <t>5027559</t>
  </si>
  <si>
    <t>CEV IZHODNA KOMPRESORJA ZRAKA</t>
  </si>
  <si>
    <t>5801354324</t>
  </si>
  <si>
    <t>5023777</t>
  </si>
  <si>
    <t>5801763823</t>
  </si>
  <si>
    <t>5026551</t>
  </si>
  <si>
    <t>CEV KLIME KK-KONDEZATOR</t>
  </si>
  <si>
    <t>5801323121</t>
  </si>
  <si>
    <t>5018951</t>
  </si>
  <si>
    <t>CEV KOMPRESORJA KOVIN. PLETENA</t>
  </si>
  <si>
    <t>504306674</t>
  </si>
  <si>
    <t>5015256</t>
  </si>
  <si>
    <t>CEV KOMPRESORJA ZRAKA</t>
  </si>
  <si>
    <t>504130580</t>
  </si>
  <si>
    <t>5019019</t>
  </si>
  <si>
    <t>CEV KOVINSKA HIDROPOGONA</t>
  </si>
  <si>
    <t>5006141077</t>
  </si>
  <si>
    <t>5020202</t>
  </si>
  <si>
    <t>CEV LOPUTE PRETOKA ZRAKA</t>
  </si>
  <si>
    <t>504116141</t>
  </si>
  <si>
    <t>5029776</t>
  </si>
  <si>
    <t>CEV OLJA DOVODNA TURBINE</t>
  </si>
  <si>
    <t>504089577</t>
  </si>
  <si>
    <t>5021825</t>
  </si>
  <si>
    <t>CEV OLJA TUBINE</t>
  </si>
  <si>
    <t>504091402</t>
  </si>
  <si>
    <t>5029727</t>
  </si>
  <si>
    <t>504334201</t>
  </si>
  <si>
    <t>5019633</t>
  </si>
  <si>
    <t>CEV VENTILATORJA</t>
  </si>
  <si>
    <t>5006232917</t>
  </si>
  <si>
    <t>5019510</t>
  </si>
  <si>
    <t>5801692716</t>
  </si>
  <si>
    <t>5024621</t>
  </si>
  <si>
    <t>5006238666</t>
  </si>
  <si>
    <t>5026920</t>
  </si>
  <si>
    <t>5801736587</t>
  </si>
  <si>
    <t>5030416</t>
  </si>
  <si>
    <t>503135865</t>
  </si>
  <si>
    <t>5019430</t>
  </si>
  <si>
    <t>CEV VODE 50-60</t>
  </si>
  <si>
    <t>5006232927</t>
  </si>
  <si>
    <t>5023923</t>
  </si>
  <si>
    <t>CEV VODE FI 36X100 MM</t>
  </si>
  <si>
    <t>5801743815</t>
  </si>
  <si>
    <t>5024622</t>
  </si>
  <si>
    <t>CEV VODE FI 50/60 90°</t>
  </si>
  <si>
    <t>5801677922</t>
  </si>
  <si>
    <t>5026165</t>
  </si>
  <si>
    <t>5801740609</t>
  </si>
  <si>
    <t>5003141</t>
  </si>
  <si>
    <t>CEV VODE HLADILNIKAMENJ FI 50/FI60X145MM</t>
  </si>
  <si>
    <t>5006234725</t>
  </si>
  <si>
    <t>5021108</t>
  </si>
  <si>
    <t>CEV VODE HLAJENJA KOMPRESORJA</t>
  </si>
  <si>
    <t>504120361</t>
  </si>
  <si>
    <t>5021755</t>
  </si>
  <si>
    <t>CEV VODE KOMPRESORJA IZHODNA</t>
  </si>
  <si>
    <t>504167142</t>
  </si>
  <si>
    <t>5019212</t>
  </si>
  <si>
    <t>CEV VODE KOTNA 160ST FI 50/115</t>
  </si>
  <si>
    <t>5801693268</t>
  </si>
  <si>
    <t>5022149</t>
  </si>
  <si>
    <t>CEV VODE RETARDERJA 50/60</t>
  </si>
  <si>
    <t>5006201225</t>
  </si>
  <si>
    <t>5019980</t>
  </si>
  <si>
    <t>CEV VODE TURBINE VHODNA</t>
  </si>
  <si>
    <t>500055328</t>
  </si>
  <si>
    <t>5025838</t>
  </si>
  <si>
    <t>CEV VODNA KOLENO 90ST  FI 26</t>
  </si>
  <si>
    <t>5801758700</t>
  </si>
  <si>
    <t>5019456</t>
  </si>
  <si>
    <t>CEV VODNA TURBINE</t>
  </si>
  <si>
    <t>504079368</t>
  </si>
  <si>
    <t>5025924</t>
  </si>
  <si>
    <t>CEV VODNA ZGORNJA NA HLADILNIKU</t>
  </si>
  <si>
    <t>5801740570</t>
  </si>
  <si>
    <t>CEV ZRAKA</t>
  </si>
  <si>
    <t>5030377</t>
  </si>
  <si>
    <t>CEV ZRAKA IZ INTERKULERJA</t>
  </si>
  <si>
    <t>5006232901</t>
  </si>
  <si>
    <t>CEVI + GRLO WEBASTO REZERVOAR</t>
  </si>
  <si>
    <t>504100297</t>
  </si>
  <si>
    <t>5028564</t>
  </si>
  <si>
    <t>CEVKA 350MM SENZORJA TLAKA PNEVMATIK</t>
  </si>
  <si>
    <t>41269743</t>
  </si>
  <si>
    <t>5018908</t>
  </si>
  <si>
    <t>ČELJUSTI ZAVORNE ZADNJE</t>
  </si>
  <si>
    <t>42535858</t>
  </si>
  <si>
    <t>ČEP</t>
  </si>
  <si>
    <t>5024951</t>
  </si>
  <si>
    <t>ČEP CEVI NALIVANJA OLJA</t>
  </si>
  <si>
    <t>98429552</t>
  </si>
  <si>
    <t>5028693</t>
  </si>
  <si>
    <t>5028553</t>
  </si>
  <si>
    <t>ČEP FILTRA MODULA ADBLUE</t>
  </si>
  <si>
    <t>5801696034</t>
  </si>
  <si>
    <t>5016867</t>
  </si>
  <si>
    <t>ČEP GUMI NOSILCA MASKE</t>
  </si>
  <si>
    <t>5003074038</t>
  </si>
  <si>
    <t>5026556</t>
  </si>
  <si>
    <t>ČEP HLADILNE TEKOČINE</t>
  </si>
  <si>
    <t>16887540</t>
  </si>
  <si>
    <t>5024659</t>
  </si>
  <si>
    <t>ČEP OLJNEGA KORITA M22X1,5</t>
  </si>
  <si>
    <t>4894139</t>
  </si>
  <si>
    <t>5026245</t>
  </si>
  <si>
    <t>ČEP PVC POKROVA MOTORJA</t>
  </si>
  <si>
    <t>504114624</t>
  </si>
  <si>
    <t>5018949</t>
  </si>
  <si>
    <t>ČEP REZER. OLJA HIDROPOGONA</t>
  </si>
  <si>
    <t>5801362402</t>
  </si>
  <si>
    <t>5025344</t>
  </si>
  <si>
    <t>ČISTILEC ADBLUE</t>
  </si>
  <si>
    <t>5015232</t>
  </si>
  <si>
    <t>ČISTILEC ADBLUE V OHIŠJU</t>
  </si>
  <si>
    <t>504190958</t>
  </si>
  <si>
    <t>5027706</t>
  </si>
  <si>
    <t>5801439820</t>
  </si>
  <si>
    <t>5018858</t>
  </si>
  <si>
    <t>ČISTILEC GORIVA IVECO FENIKSBUS GARAN</t>
  </si>
  <si>
    <t>500086009</t>
  </si>
  <si>
    <t>5018856</t>
  </si>
  <si>
    <t>ČISTILEC KABINSKI  IVECO FENIKSBUS GARAN</t>
  </si>
  <si>
    <t>500086267</t>
  </si>
  <si>
    <t>5022470</t>
  </si>
  <si>
    <t>500086309</t>
  </si>
  <si>
    <t>5020690</t>
  </si>
  <si>
    <t>ČISTILEC ODDUŠKA FENIKSBUS</t>
  </si>
  <si>
    <t>5801686484</t>
  </si>
  <si>
    <t>5003101</t>
  </si>
  <si>
    <t>ČISTILEC ODDUŠKA MOTORJA</t>
  </si>
  <si>
    <t>504153481</t>
  </si>
  <si>
    <t>5025342</t>
  </si>
  <si>
    <t>5025339</t>
  </si>
  <si>
    <t>ČISTILEC OLJA</t>
  </si>
  <si>
    <t>2992242</t>
  </si>
  <si>
    <t>5027638</t>
  </si>
  <si>
    <t>5801415504</t>
  </si>
  <si>
    <t>5018847</t>
  </si>
  <si>
    <t>ČISTILEC OLJA  IVECO FENIKSBUS GARANCIJA</t>
  </si>
  <si>
    <t>2995655</t>
  </si>
  <si>
    <t>5021700</t>
  </si>
  <si>
    <t>ČISTILEC OLJA HIDRO POGONA</t>
  </si>
  <si>
    <t>5801445572</t>
  </si>
  <si>
    <t>5017637</t>
  </si>
  <si>
    <t>ČISTILEC OLJA HIDROMOTORJA CITELIS</t>
  </si>
  <si>
    <t>5006143645</t>
  </si>
  <si>
    <t>5021165</t>
  </si>
  <si>
    <t>ČISTILEC OLJA IVECO FENIKSBUS GARANCIJA</t>
  </si>
  <si>
    <t>2995811</t>
  </si>
  <si>
    <t>5027705</t>
  </si>
  <si>
    <t>ČISTILEC OLJA MENJALNIKA ZF</t>
  </si>
  <si>
    <t>500083187</t>
  </si>
  <si>
    <t>5021164</t>
  </si>
  <si>
    <t>ČISTILEC PLINA IVECO FENIKSBUS GARANCIJA</t>
  </si>
  <si>
    <t>42565341</t>
  </si>
  <si>
    <t>5027707</t>
  </si>
  <si>
    <t>ČISTILEC PREDFILTRA</t>
  </si>
  <si>
    <t>5801620130</t>
  </si>
  <si>
    <t>5013805</t>
  </si>
  <si>
    <t>ČISTILEC REGULATORJA PRITISKA CNG</t>
  </si>
  <si>
    <t>93826924</t>
  </si>
  <si>
    <t>5015235</t>
  </si>
  <si>
    <t>500086279</t>
  </si>
  <si>
    <t>5023896</t>
  </si>
  <si>
    <t>5028044</t>
  </si>
  <si>
    <t>500086087</t>
  </si>
  <si>
    <t>5013802</t>
  </si>
  <si>
    <t>5018857</t>
  </si>
  <si>
    <t>ČISTILEC ZRAKA IVECO FENIKSBUS GARAN</t>
  </si>
  <si>
    <t>1903669</t>
  </si>
  <si>
    <t>5028028</t>
  </si>
  <si>
    <t>ČRPALKA PRANJA VETROB. STEKLA</t>
  </si>
  <si>
    <t>500024528</t>
  </si>
  <si>
    <t>ČRPALKA VODE</t>
  </si>
  <si>
    <t>5021767</t>
  </si>
  <si>
    <t>ČRPALKA VODNA BRISALCEV</t>
  </si>
  <si>
    <t>504015670</t>
  </si>
  <si>
    <t>ČRPALKA VOLANA</t>
  </si>
  <si>
    <t>5026372</t>
  </si>
  <si>
    <t>DISK ZAVORNI PREDNJA OS FI 434 1GRT/2KOS</t>
  </si>
  <si>
    <t>500055596</t>
  </si>
  <si>
    <t>5027647</t>
  </si>
  <si>
    <t>DISK ZAVORNI ZADNJA OS</t>
  </si>
  <si>
    <t>DISKI ZAVORNI PREDNJI</t>
  </si>
  <si>
    <t>5029532</t>
  </si>
  <si>
    <t>5024753</t>
  </si>
  <si>
    <t>DISKI ZAVORNI ZADNJI</t>
  </si>
  <si>
    <t>7186848</t>
  </si>
  <si>
    <t>5025940</t>
  </si>
  <si>
    <t>DISTANČNIK GUMI POSODE HT</t>
  </si>
  <si>
    <t>98484963</t>
  </si>
  <si>
    <t>5028374</t>
  </si>
  <si>
    <t>DRSNIK VILIC MENJALNIKA</t>
  </si>
  <si>
    <t>8872933</t>
  </si>
  <si>
    <t>5019647</t>
  </si>
  <si>
    <t>5006144131</t>
  </si>
  <si>
    <t>5029035</t>
  </si>
  <si>
    <t>ECU ENOTA</t>
  </si>
  <si>
    <t>5801585971</t>
  </si>
  <si>
    <t>EKSPANZIJSKA POSODA</t>
  </si>
  <si>
    <t>5029087</t>
  </si>
  <si>
    <t>5019461</t>
  </si>
  <si>
    <t>ELEKTRO MAGNET</t>
  </si>
  <si>
    <t>5801738619</t>
  </si>
  <si>
    <t>5020124</t>
  </si>
  <si>
    <t>ELEKTRONIKA CENTRALNA</t>
  </si>
  <si>
    <t>504273039</t>
  </si>
  <si>
    <t>5030011</t>
  </si>
  <si>
    <t>ELEKTRONIKA KLIME</t>
  </si>
  <si>
    <t>42575339</t>
  </si>
  <si>
    <t>5029806</t>
  </si>
  <si>
    <t>FILTER PLINA NA REG.TLAKA</t>
  </si>
  <si>
    <t>42577961</t>
  </si>
  <si>
    <t>5020563</t>
  </si>
  <si>
    <t>GLAVA PRESTAVNEGA DROGA</t>
  </si>
  <si>
    <t>504223993</t>
  </si>
  <si>
    <t>5016587</t>
  </si>
  <si>
    <t>GRT SENZOR ZAVORNIH OBLOG</t>
  </si>
  <si>
    <t>503137964</t>
  </si>
  <si>
    <t>5024902</t>
  </si>
  <si>
    <t>GRT VODILA ZAVORNIH ČELJUSTI ZAD. L+D</t>
  </si>
  <si>
    <t>42555416</t>
  </si>
  <si>
    <t>5025837</t>
  </si>
  <si>
    <t>GRT VZMETI ZAVORNIH PLOŠČIC I. OS FENIKS</t>
  </si>
  <si>
    <t>42561635</t>
  </si>
  <si>
    <t>5027892</t>
  </si>
  <si>
    <t>GRT ZA POPRAVILO VALJA VRAT IVECO CNG</t>
  </si>
  <si>
    <t>503130400</t>
  </si>
  <si>
    <t>5028449</t>
  </si>
  <si>
    <t>GRT.ZA DPF FILTER</t>
  </si>
  <si>
    <t>5801651206</t>
  </si>
  <si>
    <t>5018273</t>
  </si>
  <si>
    <t>GUMA TESNILNA VRAT</t>
  </si>
  <si>
    <t>5010080575</t>
  </si>
  <si>
    <t>5018713</t>
  </si>
  <si>
    <t>GUMI BLAŽILNIK POKROVA MOTORJA</t>
  </si>
  <si>
    <t>5801450769</t>
  </si>
  <si>
    <t>5025546</t>
  </si>
  <si>
    <t>GUMI BLOK KARDANA</t>
  </si>
  <si>
    <t>42569356</t>
  </si>
  <si>
    <t>5020096</t>
  </si>
  <si>
    <t>5801389775</t>
  </si>
  <si>
    <t>5026142</t>
  </si>
  <si>
    <t>500023706</t>
  </si>
  <si>
    <t>5022307</t>
  </si>
  <si>
    <t>INDIKATOR ZAVORNIH PLOŠČIC 1.OS</t>
  </si>
  <si>
    <t>500054693</t>
  </si>
  <si>
    <t>5022308</t>
  </si>
  <si>
    <t>INDIKATOR ZAVORNIH PLOŠČIC 2.OS</t>
  </si>
  <si>
    <t>500054694</t>
  </si>
  <si>
    <t>5026683</t>
  </si>
  <si>
    <t>504343322</t>
  </si>
  <si>
    <t>5019384</t>
  </si>
  <si>
    <t>INŠTALACIJA INJEKTORJEV</t>
  </si>
  <si>
    <t>500336911</t>
  </si>
  <si>
    <t>5021894</t>
  </si>
  <si>
    <t>42553933</t>
  </si>
  <si>
    <t>5020633</t>
  </si>
  <si>
    <t>IZOLACIJA IZPUŠNE CEVI</t>
  </si>
  <si>
    <t>5006243438</t>
  </si>
  <si>
    <t>5029938</t>
  </si>
  <si>
    <t>IZOLACIJA PREDNJE MASKE</t>
  </si>
  <si>
    <t>5006057843</t>
  </si>
  <si>
    <t>5030123</t>
  </si>
  <si>
    <t>5802031994</t>
  </si>
  <si>
    <t>5026570</t>
  </si>
  <si>
    <t>JAREM PREDNJE VZMETI</t>
  </si>
  <si>
    <t>5801405780</t>
  </si>
  <si>
    <t>5022295</t>
  </si>
  <si>
    <t>JERMEN ATR 6PK1215</t>
  </si>
  <si>
    <t>5802102048</t>
  </si>
  <si>
    <t>5027701</t>
  </si>
  <si>
    <t>JERMEN ATR 8PK1803</t>
  </si>
  <si>
    <t>5801521917</t>
  </si>
  <si>
    <t>5027702</t>
  </si>
  <si>
    <t>JERMEN KLIMA KOMPRESORJA 10PK1714</t>
  </si>
  <si>
    <t>5801496097</t>
  </si>
  <si>
    <t>5021000</t>
  </si>
  <si>
    <t>JERMEN KLIME 4PK1102</t>
  </si>
  <si>
    <t>5802102076</t>
  </si>
  <si>
    <t>5017163</t>
  </si>
  <si>
    <t>5026321</t>
  </si>
  <si>
    <t>JERMEN KLINASTI ZOBATI KK XPB 1650</t>
  </si>
  <si>
    <t>5801842871</t>
  </si>
  <si>
    <t>5017554</t>
  </si>
  <si>
    <t>JERMEN KOMPR. KLIME XPB 2400 DVOJNI</t>
  </si>
  <si>
    <t>504113338</t>
  </si>
  <si>
    <t>5026317</t>
  </si>
  <si>
    <t>JERMEN PLOŠČATI  8PK1754 HD</t>
  </si>
  <si>
    <t>5801574531</t>
  </si>
  <si>
    <t>5013808</t>
  </si>
  <si>
    <t>5027700</t>
  </si>
  <si>
    <t>JERMEN VODNE ČRPALKE 4PK1008</t>
  </si>
  <si>
    <t>504388054</t>
  </si>
  <si>
    <t>5019570</t>
  </si>
  <si>
    <t>JERMENICA KK NAPENJALNA Z VIJAKOM</t>
  </si>
  <si>
    <t>5006154934</t>
  </si>
  <si>
    <t>5026257</t>
  </si>
  <si>
    <t>KABLI GRT ZA ZAVORNE PLOŠČICE 1 OS L/D</t>
  </si>
  <si>
    <t>503130941</t>
  </si>
  <si>
    <t>5027876</t>
  </si>
  <si>
    <t>KARDAN PREDNJI</t>
  </si>
  <si>
    <t>5801681720</t>
  </si>
  <si>
    <t>5023395</t>
  </si>
  <si>
    <t>KATALIZATOR DPF</t>
  </si>
  <si>
    <t>504290373</t>
  </si>
  <si>
    <t>5022961</t>
  </si>
  <si>
    <t>KLEMA AKUMULATORJA + DAILY</t>
  </si>
  <si>
    <t>5801574574</t>
  </si>
  <si>
    <t>5028561</t>
  </si>
  <si>
    <t>KLJUČAVNIC EL.OMARICE ZA VOZNIKOM</t>
  </si>
  <si>
    <t>5010150046</t>
  </si>
  <si>
    <t>5023229</t>
  </si>
  <si>
    <t>7700756702</t>
  </si>
  <si>
    <t>5022814</t>
  </si>
  <si>
    <t>KLJUČAVNICA ZA ZAGON VOZILA</t>
  </si>
  <si>
    <t>5028392</t>
  </si>
  <si>
    <t>5801558745</t>
  </si>
  <si>
    <t>5027804</t>
  </si>
  <si>
    <t>KOMRESOR KLIMA VOZNIKA</t>
  </si>
  <si>
    <t>5801362246</t>
  </si>
  <si>
    <t>5027841</t>
  </si>
  <si>
    <t>KONČNIK ROKE</t>
  </si>
  <si>
    <t>42556991</t>
  </si>
  <si>
    <t>5026266</t>
  </si>
  <si>
    <t>KONČNIK STABILIZATORJA I.OS</t>
  </si>
  <si>
    <t>5013806</t>
  </si>
  <si>
    <t>KONEKTOR VŽIGALNE SVEČKE CNG</t>
  </si>
  <si>
    <t>504374142</t>
  </si>
  <si>
    <t>5022772</t>
  </si>
  <si>
    <t>KRMILNA ENOTA KLIME-URCA ZA NASTAVITEV</t>
  </si>
  <si>
    <t>42575121</t>
  </si>
  <si>
    <t>5019213</t>
  </si>
  <si>
    <t>KROGLIČNI VENTIL PLINA</t>
  </si>
  <si>
    <t>5006400473</t>
  </si>
  <si>
    <t>5028054</t>
  </si>
  <si>
    <t>LAMBDA SONDA</t>
  </si>
  <si>
    <t>5802019070</t>
  </si>
  <si>
    <t>5025335</t>
  </si>
  <si>
    <t>LAMBDA SONDA PRED PDF FILTROM</t>
  </si>
  <si>
    <t>5801356474</t>
  </si>
  <si>
    <t>5025334</t>
  </si>
  <si>
    <t>LAMBDA SONDA ZA PDF FILTROM</t>
  </si>
  <si>
    <t>5801356481</t>
  </si>
  <si>
    <t>5029769</t>
  </si>
  <si>
    <t>LEŽAJ GLAVNE GREDI VODILNI STD RDEČ</t>
  </si>
  <si>
    <t>2996966</t>
  </si>
  <si>
    <t>5024183</t>
  </si>
  <si>
    <t>LEŽAJ KOLESNI PREDNJI</t>
  </si>
  <si>
    <t>504189654</t>
  </si>
  <si>
    <t>5029770</t>
  </si>
  <si>
    <t>LEŽAJ OJNIČNI STD RDEČ</t>
  </si>
  <si>
    <t>2995999</t>
  </si>
  <si>
    <t>5015248</t>
  </si>
  <si>
    <t>504217797</t>
  </si>
  <si>
    <t>5023118</t>
  </si>
  <si>
    <t>LUČ GABARITNA RDEČA</t>
  </si>
  <si>
    <t>5801208989</t>
  </si>
  <si>
    <t>5015250</t>
  </si>
  <si>
    <t>LUČ STOP ZADNJA</t>
  </si>
  <si>
    <t>5006143013</t>
  </si>
  <si>
    <t>5027348</t>
  </si>
  <si>
    <t>5801545978</t>
  </si>
  <si>
    <t>5027482</t>
  </si>
  <si>
    <t>500319555</t>
  </si>
  <si>
    <t>5027203</t>
  </si>
  <si>
    <t>5801545979</t>
  </si>
  <si>
    <t>5025780</t>
  </si>
  <si>
    <t>MAGNETNI VENTIL ECAS 2. OS</t>
  </si>
  <si>
    <t>5021096</t>
  </si>
  <si>
    <t>MANOMETER PLINA</t>
  </si>
  <si>
    <t>5006400475</t>
  </si>
  <si>
    <t>5026611</t>
  </si>
  <si>
    <t>MANŠETA MENJALNE ROČICE</t>
  </si>
  <si>
    <t>5028042</t>
  </si>
  <si>
    <t>MANŠETA VILIC MENJALNIKA</t>
  </si>
  <si>
    <t>99479450</t>
  </si>
  <si>
    <t>5029917</t>
  </si>
  <si>
    <t>MASKA PREDNJA IVECO NAPIS</t>
  </si>
  <si>
    <t>5801629729</t>
  </si>
  <si>
    <t>5030644</t>
  </si>
  <si>
    <t>16750225</t>
  </si>
  <si>
    <t>5024854</t>
  </si>
  <si>
    <t>MATICA DIFER.</t>
  </si>
  <si>
    <t>93192871</t>
  </si>
  <si>
    <t>MATICA DIFERENCIALA</t>
  </si>
  <si>
    <t>5016282</t>
  </si>
  <si>
    <t>MATICA GUMI VLOŽNA M4</t>
  </si>
  <si>
    <t>5000788145</t>
  </si>
  <si>
    <t>5027328</t>
  </si>
  <si>
    <t>MATICA KARDANA VAROVAL. M14X1,5 KV10</t>
  </si>
  <si>
    <t>5003034250</t>
  </si>
  <si>
    <t>16980931</t>
  </si>
  <si>
    <t>5023507</t>
  </si>
  <si>
    <t>MATICA M10</t>
  </si>
  <si>
    <t>17038177</t>
  </si>
  <si>
    <t>5028716</t>
  </si>
  <si>
    <t>MATICA M14</t>
  </si>
  <si>
    <t>16984531</t>
  </si>
  <si>
    <t>5024185</t>
  </si>
  <si>
    <t>MATICA M60 KOLESNEGA LEŽAJA</t>
  </si>
  <si>
    <t>5000716984</t>
  </si>
  <si>
    <t>5003152</t>
  </si>
  <si>
    <t>MATICA SAMOZAPORNA M10 TURBO KOMPRES</t>
  </si>
  <si>
    <t>5801491036</t>
  </si>
  <si>
    <t>5026644</t>
  </si>
  <si>
    <t>MATICA STOJNEGA VIJAKA</t>
  </si>
  <si>
    <t>500322677</t>
  </si>
  <si>
    <t>5026375</t>
  </si>
  <si>
    <t>MATICA VAROV. S PVC VLOŽ.M16X1,5 KV10</t>
  </si>
  <si>
    <t>17155731</t>
  </si>
  <si>
    <t>5026396</t>
  </si>
  <si>
    <t>MATICA VAROV. S PVC VLOŽ.M18X1,5 KV10</t>
  </si>
  <si>
    <t>17155931</t>
  </si>
  <si>
    <t>5028729</t>
  </si>
  <si>
    <t>MATICA VIJAKA KOLEKTORJA</t>
  </si>
  <si>
    <t>504294819</t>
  </si>
  <si>
    <t>5026588</t>
  </si>
  <si>
    <t>MATICA Z UTOROM FINI NAVOJ</t>
  </si>
  <si>
    <t>504212925</t>
  </si>
  <si>
    <t>5027478</t>
  </si>
  <si>
    <t>MEGLENKA LEVA</t>
  </si>
  <si>
    <t>5801377881</t>
  </si>
  <si>
    <t>5029884</t>
  </si>
  <si>
    <t>5006143339</t>
  </si>
  <si>
    <t>5029593</t>
  </si>
  <si>
    <t>504175072</t>
  </si>
  <si>
    <t>5022522</t>
  </si>
  <si>
    <t>METLICA BRISALCA GRT OZKE</t>
  </si>
  <si>
    <t>500025844</t>
  </si>
  <si>
    <t>5022028</t>
  </si>
  <si>
    <t>METLICE BRISALCEV</t>
  </si>
  <si>
    <t>2994625</t>
  </si>
  <si>
    <t>5025603</t>
  </si>
  <si>
    <t>MODUL ADBLUE</t>
  </si>
  <si>
    <t>5802021075</t>
  </si>
  <si>
    <t>5019309</t>
  </si>
  <si>
    <t>MOTORČEK MOČENJA VETROBRANSKEGA STEKLA</t>
  </si>
  <si>
    <t>5001019351</t>
  </si>
  <si>
    <t>5801762911</t>
  </si>
  <si>
    <t>5027079</t>
  </si>
  <si>
    <t>NAPELJAVA GORIVA SAMO ŠT. 6</t>
  </si>
  <si>
    <t>504113302</t>
  </si>
  <si>
    <t>5027076</t>
  </si>
  <si>
    <t>504376530</t>
  </si>
  <si>
    <t>5027077</t>
  </si>
  <si>
    <t>NAPELJAVA GORIVA VALJ ŠT.2 IN ŠT.5</t>
  </si>
  <si>
    <t>5802248566</t>
  </si>
  <si>
    <t>5027078</t>
  </si>
  <si>
    <t>NAPELJAVA GORIVA VALJ ŠT.3 IN ŠT.4</t>
  </si>
  <si>
    <t>5027703</t>
  </si>
  <si>
    <t>NAPENJALEC JERMEN KLIME SAMODEJNI</t>
  </si>
  <si>
    <t>5801404997</t>
  </si>
  <si>
    <t>5026320</t>
  </si>
  <si>
    <t>5801363259</t>
  </si>
  <si>
    <t>5017962</t>
  </si>
  <si>
    <t>5005097025</t>
  </si>
  <si>
    <t>5029609</t>
  </si>
  <si>
    <t>5010335826</t>
  </si>
  <si>
    <t>5029610</t>
  </si>
  <si>
    <t>5010335848</t>
  </si>
  <si>
    <t>5030633</t>
  </si>
  <si>
    <t>5006150303</t>
  </si>
  <si>
    <t>NOSILEC DESNEGA OGLEDALA</t>
  </si>
  <si>
    <t>5018123</t>
  </si>
  <si>
    <t>5001022036</t>
  </si>
  <si>
    <t>NOSILEC DESNI</t>
  </si>
  <si>
    <t>5023590</t>
  </si>
  <si>
    <t>NOSILEC GUMI M5X12 2X FI20/10</t>
  </si>
  <si>
    <t>504090550</t>
  </si>
  <si>
    <t>5024569</t>
  </si>
  <si>
    <t>NOSILEC GUMI MOT. PREDNJI/ZADNJI DESNI</t>
  </si>
  <si>
    <t>5801788098</t>
  </si>
  <si>
    <t>5030407</t>
  </si>
  <si>
    <t>NOSILEC LEVEGA ODBIJAČA</t>
  </si>
  <si>
    <t>5801763738</t>
  </si>
  <si>
    <t>5029934</t>
  </si>
  <si>
    <t>NOSILEC MASKE DESNI</t>
  </si>
  <si>
    <t>5801807763</t>
  </si>
  <si>
    <t>NOSILEC MEGLENKE</t>
  </si>
  <si>
    <t>5028844</t>
  </si>
  <si>
    <t>5801283904</t>
  </si>
  <si>
    <t>5026776</t>
  </si>
  <si>
    <t>NOSILEC MOTORJA ZADAJ LEVI</t>
  </si>
  <si>
    <t>500348527</t>
  </si>
  <si>
    <t>5024184</t>
  </si>
  <si>
    <t>O RING KOLESNEGA LEŽAJA</t>
  </si>
  <si>
    <t>5010571120</t>
  </si>
  <si>
    <t>5020730</t>
  </si>
  <si>
    <t>OBJEMKA CEVNA Z VZMETJO</t>
  </si>
  <si>
    <t>5003083106</t>
  </si>
  <si>
    <t>5026696</t>
  </si>
  <si>
    <t>OBJEMKA GIB. IZP. CEVI FI 135</t>
  </si>
  <si>
    <t>504201913</t>
  </si>
  <si>
    <t>5028781</t>
  </si>
  <si>
    <t>OBJEMKA KATALIZATORJA</t>
  </si>
  <si>
    <t>5006238670</t>
  </si>
  <si>
    <t>5024703</t>
  </si>
  <si>
    <t>503139923</t>
  </si>
  <si>
    <t>5020039</t>
  </si>
  <si>
    <t>500390639</t>
  </si>
  <si>
    <t>5023716</t>
  </si>
  <si>
    <t>OBJEMKA VZMETNA 70-90MM</t>
  </si>
  <si>
    <t>5003083108</t>
  </si>
  <si>
    <t>5016118</t>
  </si>
  <si>
    <t>OBLOGA PVC ZAD.KOLOTEKA</t>
  </si>
  <si>
    <t>504271801</t>
  </si>
  <si>
    <t>5024852</t>
  </si>
  <si>
    <t>OBROČ DISTANČNI DIFER.</t>
  </si>
  <si>
    <t>42541314</t>
  </si>
  <si>
    <t>5029594</t>
  </si>
  <si>
    <t>OBROČ MEHA MENJ. ROČICE</t>
  </si>
  <si>
    <t>504172487</t>
  </si>
  <si>
    <t>5019373</t>
  </si>
  <si>
    <t>OBROČ ZELEN ZUNANJE STIKALO VRAT</t>
  </si>
  <si>
    <t>5801204798</t>
  </si>
  <si>
    <t>5015241</t>
  </si>
  <si>
    <t>ODBIJAČ SPREDNJI DESNI</t>
  </si>
  <si>
    <t>5006182233</t>
  </si>
  <si>
    <t>5016855</t>
  </si>
  <si>
    <t>ODBIJAČ SPREDNJI SREDNJI</t>
  </si>
  <si>
    <t>5006182235</t>
  </si>
  <si>
    <t>5018463</t>
  </si>
  <si>
    <t>ODBIJAČ ZADAJ DESNI OJAČAN</t>
  </si>
  <si>
    <t>5801623815</t>
  </si>
  <si>
    <t>5015260</t>
  </si>
  <si>
    <t>ODBIJAČ ZADAJ LEVO</t>
  </si>
  <si>
    <t>5801623814</t>
  </si>
  <si>
    <t>5025868</t>
  </si>
  <si>
    <t>5801587637</t>
  </si>
  <si>
    <t>5027513</t>
  </si>
  <si>
    <t>5801987912</t>
  </si>
  <si>
    <t>5027698</t>
  </si>
  <si>
    <t>5801659560</t>
  </si>
  <si>
    <t>5022994</t>
  </si>
  <si>
    <t>ODLEDALO LEVO KPL</t>
  </si>
  <si>
    <t>5025530</t>
  </si>
  <si>
    <t>ODUŠEK MOTORJA</t>
  </si>
  <si>
    <t>504089127</t>
  </si>
  <si>
    <t>5015950</t>
  </si>
  <si>
    <t>OGLEDALO LEVO VZVRATNO</t>
  </si>
  <si>
    <t>5801330903</t>
  </si>
  <si>
    <t>5026816</t>
  </si>
  <si>
    <t>OGLEDALO ZUNANJE DESNO MALO</t>
  </si>
  <si>
    <t>500023690</t>
  </si>
  <si>
    <t>5023159</t>
  </si>
  <si>
    <t>OHIŠJE ČISTILCA ODDUŠKA MOTORJA</t>
  </si>
  <si>
    <t>5801889850</t>
  </si>
  <si>
    <t>5018302</t>
  </si>
  <si>
    <t>OHIŠJE ZUN. VARNOSTNEGA VENTILA</t>
  </si>
  <si>
    <t>5801107051</t>
  </si>
  <si>
    <t>5015964</t>
  </si>
  <si>
    <t>OKVIR ŽAROMETA DESNI</t>
  </si>
  <si>
    <t>5006176732</t>
  </si>
  <si>
    <t>5017278</t>
  </si>
  <si>
    <t>OKVIR ŽAROMETA LEVI</t>
  </si>
  <si>
    <t>5006176731</t>
  </si>
  <si>
    <t>5019072</t>
  </si>
  <si>
    <t>OSOVINA VILIC</t>
  </si>
  <si>
    <t>5010452471</t>
  </si>
  <si>
    <t>5025405</t>
  </si>
  <si>
    <t>PALICA MERILNA ZA OLJE 770MM</t>
  </si>
  <si>
    <t>504367965</t>
  </si>
  <si>
    <t>5030182</t>
  </si>
  <si>
    <t>PISKAČ VZVRATNE VOŽNJE</t>
  </si>
  <si>
    <t>5801865420</t>
  </si>
  <si>
    <t>5019118</t>
  </si>
  <si>
    <t>PLINSKA VZMET POKR.MOTORJA L+D 900N625MM</t>
  </si>
  <si>
    <t>5801464866</t>
  </si>
  <si>
    <t>PLOŠČA</t>
  </si>
  <si>
    <t>5021068</t>
  </si>
  <si>
    <t>PLOŠČA STIKALNA</t>
  </si>
  <si>
    <t>5028619</t>
  </si>
  <si>
    <t>PLOŠČICE ZAVORNE GRT II. OS</t>
  </si>
  <si>
    <t>500024112</t>
  </si>
  <si>
    <t>5018531</t>
  </si>
  <si>
    <t>PLOŠČICE ZAVORNE GRT II. OS S SENZORJI</t>
  </si>
  <si>
    <t>503140090</t>
  </si>
  <si>
    <t>5027652</t>
  </si>
  <si>
    <t>PODLOGA VEZI</t>
  </si>
  <si>
    <t>5801376368</t>
  </si>
  <si>
    <t>5027518</t>
  </si>
  <si>
    <t>5010056010</t>
  </si>
  <si>
    <t>5029779</t>
  </si>
  <si>
    <t>PODLOŽKA DISTANČNA VALJNE PUŠE 0,10</t>
  </si>
  <si>
    <t>98456129</t>
  </si>
  <si>
    <t>5024678</t>
  </si>
  <si>
    <t>PODLOŽKA FI 18X50X6</t>
  </si>
  <si>
    <t>5003053387</t>
  </si>
  <si>
    <t>5027154</t>
  </si>
  <si>
    <t>PODLOŽKA MATICE PRIR. DIFERENCIALA</t>
  </si>
  <si>
    <t>93192870</t>
  </si>
  <si>
    <t>5027086</t>
  </si>
  <si>
    <t>PODLOŽKA NAVADNA FI8</t>
  </si>
  <si>
    <t>17089474</t>
  </si>
  <si>
    <t>5021502</t>
  </si>
  <si>
    <t>PODLOŽKA TESNILNA 28 MM</t>
  </si>
  <si>
    <t>5801560863</t>
  </si>
  <si>
    <t>5021501</t>
  </si>
  <si>
    <t>PODLOŽKA TESNILNA 7 MM</t>
  </si>
  <si>
    <t>5801560867</t>
  </si>
  <si>
    <t>5003204</t>
  </si>
  <si>
    <t>PODLOŽKA VALJA 1,77MM</t>
  </si>
  <si>
    <t>500350504</t>
  </si>
  <si>
    <t>5003174</t>
  </si>
  <si>
    <t>98456130</t>
  </si>
  <si>
    <t>5003173</t>
  </si>
  <si>
    <t>PODLOŽKA VALJNE PUŠE 0,08</t>
  </si>
  <si>
    <t>98456128</t>
  </si>
  <si>
    <t>5022950</t>
  </si>
  <si>
    <t>PODLOŽKA VIJAKA NOSILCA MOTORJA</t>
  </si>
  <si>
    <t>4820500</t>
  </si>
  <si>
    <t>5022222</t>
  </si>
  <si>
    <t>PODLOŽKA VZMETNA</t>
  </si>
  <si>
    <t>5028717</t>
  </si>
  <si>
    <t>PODLOŽKA VZMETNA 18/36</t>
  </si>
  <si>
    <t>17092574</t>
  </si>
  <si>
    <t>5024677</t>
  </si>
  <si>
    <t>PODLOŽKA VZMETNA FI 18</t>
  </si>
  <si>
    <t>17798774</t>
  </si>
  <si>
    <t>5028306</t>
  </si>
  <si>
    <t>PODNOŽJE INJEKTORJEV</t>
  </si>
  <si>
    <t>504120956</t>
  </si>
  <si>
    <t>5016726</t>
  </si>
  <si>
    <t>POKR. STEKLO VARNOSTNIH STIK.VRAT ZUNAJ</t>
  </si>
  <si>
    <t>5801108188</t>
  </si>
  <si>
    <t>5028394</t>
  </si>
  <si>
    <t>POKRIVALO KOLESNEGA LEŽAJA</t>
  </si>
  <si>
    <t>504181097</t>
  </si>
  <si>
    <t>5030358</t>
  </si>
  <si>
    <t>POKROV DIFERENCIALA</t>
  </si>
  <si>
    <t>7175682</t>
  </si>
  <si>
    <t>5023038</t>
  </si>
  <si>
    <t>POKROV LEVEGA OGLEDALA</t>
  </si>
  <si>
    <t>5801823582</t>
  </si>
  <si>
    <t>5017968</t>
  </si>
  <si>
    <t>POKROV OGLEDALA</t>
  </si>
  <si>
    <t>5001022037</t>
  </si>
  <si>
    <t>5029178</t>
  </si>
  <si>
    <t>5801517217</t>
  </si>
  <si>
    <t>5029606</t>
  </si>
  <si>
    <t>POKROV PRESTAVNE ROČICE</t>
  </si>
  <si>
    <t>E504224002</t>
  </si>
  <si>
    <t>POKROV REZERVOARJA GORIVA</t>
  </si>
  <si>
    <t>5023158</t>
  </si>
  <si>
    <t>POKROV REZERVOARJA OLJA VOLANA</t>
  </si>
  <si>
    <t>42547928</t>
  </si>
  <si>
    <t>POKROV SLEPI</t>
  </si>
  <si>
    <t>5028772</t>
  </si>
  <si>
    <t>POKROV SLEPI STIKALA</t>
  </si>
  <si>
    <t>5801436990</t>
  </si>
  <si>
    <t>5029927</t>
  </si>
  <si>
    <t>POKROV SPODNJI ČISTILCA GORIVA</t>
  </si>
  <si>
    <t>5801620131</t>
  </si>
  <si>
    <t>5030406</t>
  </si>
  <si>
    <t>POKROV ŠOBE VODE LEVO</t>
  </si>
  <si>
    <t>504215134</t>
  </si>
  <si>
    <t>5027069</t>
  </si>
  <si>
    <t>POKROV VENTILOV</t>
  </si>
  <si>
    <t>5802129923</t>
  </si>
  <si>
    <t>5023718</t>
  </si>
  <si>
    <t>POKROV ZA NALIVANJE OLJA S TESNILOM</t>
  </si>
  <si>
    <t>500301568</t>
  </si>
  <si>
    <t>5029897</t>
  </si>
  <si>
    <t>POKROVČEK NA KARTERJU</t>
  </si>
  <si>
    <t>99474410</t>
  </si>
  <si>
    <t>5027730</t>
  </si>
  <si>
    <t>POSODA EKSPANZIJSKA E4 IN E5</t>
  </si>
  <si>
    <t>5801804780</t>
  </si>
  <si>
    <t>5018974</t>
  </si>
  <si>
    <t>POSODA ZA HLADILNO TEKOČINO</t>
  </si>
  <si>
    <t>504231063</t>
  </si>
  <si>
    <t>5019172</t>
  </si>
  <si>
    <t>POTENCIOMETER VRAT SPREDNJE KRILO</t>
  </si>
  <si>
    <t>5006187495</t>
  </si>
  <si>
    <t>5019173</t>
  </si>
  <si>
    <t>POTENCIOMETER VRAT ZADNJE KRILO</t>
  </si>
  <si>
    <t>5006191377</t>
  </si>
  <si>
    <t>5025689</t>
  </si>
  <si>
    <t>POVRATNI VOD EKSPANZIJE</t>
  </si>
  <si>
    <t>42567624</t>
  </si>
  <si>
    <t>5021514</t>
  </si>
  <si>
    <t>PREDAL VOZNIŠKIH VRAT</t>
  </si>
  <si>
    <t>5801107642</t>
  </si>
  <si>
    <t>PREDNJI DESNI BOK</t>
  </si>
  <si>
    <t>5020439</t>
  </si>
  <si>
    <t>PREDNJI L/D ZGORNJI / SPODNJI ZGLOB</t>
  </si>
  <si>
    <t>5801378063</t>
  </si>
  <si>
    <t>5029335</t>
  </si>
  <si>
    <t>PREMNIK ZGORNJI I. OS</t>
  </si>
  <si>
    <t>5801891029</t>
  </si>
  <si>
    <t>5029615</t>
  </si>
  <si>
    <t>5801648688</t>
  </si>
  <si>
    <t>5023286</t>
  </si>
  <si>
    <t>PRIKLJUČEK L EKSPANZIJSKE POSODE</t>
  </si>
  <si>
    <t>5006217122</t>
  </si>
  <si>
    <t>5025986</t>
  </si>
  <si>
    <t>PRIKLJUČEK REGUL. PLINA DOVOD</t>
  </si>
  <si>
    <t>504035444</t>
  </si>
  <si>
    <t>5022935</t>
  </si>
  <si>
    <t>PRIKLJUČEK ZRAČNI BLAZINE KK</t>
  </si>
  <si>
    <t>504274009</t>
  </si>
  <si>
    <t>5024853</t>
  </si>
  <si>
    <t>PRIROBNICA DIFER.</t>
  </si>
  <si>
    <t>503136461</t>
  </si>
  <si>
    <t>5020418</t>
  </si>
  <si>
    <t>PRIROBNICA PLOVCA NA REZ. GORIVA</t>
  </si>
  <si>
    <t>504148878</t>
  </si>
  <si>
    <t>5021856</t>
  </si>
  <si>
    <t>PRITRDILNA OBJEMKA MALA FI-5 mm</t>
  </si>
  <si>
    <t>504099833</t>
  </si>
  <si>
    <t>5021857</t>
  </si>
  <si>
    <t>PRITRDILNA OBJEMKA VELIKA Fi-7 mm</t>
  </si>
  <si>
    <t>504023286</t>
  </si>
  <si>
    <t>5028338</t>
  </si>
  <si>
    <t>500339805</t>
  </si>
  <si>
    <t>5026399</t>
  </si>
  <si>
    <t>PUŠA TORZIJE NOTRANJI FI 33MM</t>
  </si>
  <si>
    <t>500350342</t>
  </si>
  <si>
    <t>5026902</t>
  </si>
  <si>
    <t>PUŠA TORZIJE NOTRANJI FI 38MM</t>
  </si>
  <si>
    <t>500350343</t>
  </si>
  <si>
    <t>5028728</t>
  </si>
  <si>
    <t>PUŠA VIJAKA KOLEKTORJA</t>
  </si>
  <si>
    <t>5801512121</t>
  </si>
  <si>
    <t>5027060</t>
  </si>
  <si>
    <t>PUŠA-ZATIČ DISTANČNA ZA GLAVO 10MM</t>
  </si>
  <si>
    <t>500314967</t>
  </si>
  <si>
    <t>5017548</t>
  </si>
  <si>
    <t>PVC OBROBA KOLOTEKA 1. OSI</t>
  </si>
  <si>
    <t>5801283917</t>
  </si>
  <si>
    <t>5019948</t>
  </si>
  <si>
    <t>REDUCIRKA NA REZERVARJU ZRAKA</t>
  </si>
  <si>
    <t>5006156973</t>
  </si>
  <si>
    <t>5019968</t>
  </si>
  <si>
    <t>REGULATOR TLAKA PLINA</t>
  </si>
  <si>
    <t>5802513581</t>
  </si>
  <si>
    <t>5025984</t>
  </si>
  <si>
    <t>504350063</t>
  </si>
  <si>
    <t>5027030</t>
  </si>
  <si>
    <t>REZERVOAR AD-BLUE</t>
  </si>
  <si>
    <t>5801515672</t>
  </si>
  <si>
    <t>5027560</t>
  </si>
  <si>
    <t>REZERVOAR ZRAKA ZA KOMRESOR</t>
  </si>
  <si>
    <t>5801452627</t>
  </si>
  <si>
    <t>5028166</t>
  </si>
  <si>
    <t>ROČICA SMEROKAZOV</t>
  </si>
  <si>
    <t>5030375</t>
  </si>
  <si>
    <t>ROZETA LEVE MEGLENKE</t>
  </si>
  <si>
    <t>5801608139</t>
  </si>
  <si>
    <t>5022848</t>
  </si>
  <si>
    <t>ROZETA ZATIČA POKROVA POD MOTORJEM</t>
  </si>
  <si>
    <t>22521049</t>
  </si>
  <si>
    <t>5028142</t>
  </si>
  <si>
    <t>SENZOR DIFER. TLAKA DPF FILTRA</t>
  </si>
  <si>
    <t>5801930514</t>
  </si>
  <si>
    <t>5018969</t>
  </si>
  <si>
    <t>42564137</t>
  </si>
  <si>
    <t>5029140</t>
  </si>
  <si>
    <t>5801777219</t>
  </si>
  <si>
    <t>5030320</t>
  </si>
  <si>
    <t>SENZOR KOTA VOLANA</t>
  </si>
  <si>
    <t>5801485016</t>
  </si>
  <si>
    <t>5030302</t>
  </si>
  <si>
    <t>SENZOR NH3</t>
  </si>
  <si>
    <t>5802392179</t>
  </si>
  <si>
    <t>5019434</t>
  </si>
  <si>
    <t>SENZOR NIVO HLADILNE TEKOČINE</t>
  </si>
  <si>
    <t>41241706</t>
  </si>
  <si>
    <t>5019520</t>
  </si>
  <si>
    <t>SENZOR NIVO OLJA</t>
  </si>
  <si>
    <t>99451545</t>
  </si>
  <si>
    <t>5028154</t>
  </si>
  <si>
    <t>5801754015</t>
  </si>
  <si>
    <t>5026848</t>
  </si>
  <si>
    <t>SENZOR OBRABE ZAVOR 1. OS</t>
  </si>
  <si>
    <t>500023783</t>
  </si>
  <si>
    <t>5028030</t>
  </si>
  <si>
    <t>SENZOR OBRABE ZAVOR 2.OS</t>
  </si>
  <si>
    <t>500023784</t>
  </si>
  <si>
    <t>5021744</t>
  </si>
  <si>
    <t>SENZOR POGONSKE OSI DESNI</t>
  </si>
  <si>
    <t>503131480</t>
  </si>
  <si>
    <t>5019512</t>
  </si>
  <si>
    <t>SENZOR POGONSKE OSI LEVI</t>
  </si>
  <si>
    <t>503131478</t>
  </si>
  <si>
    <t>5019462</t>
  </si>
  <si>
    <t>SENZOR POKROVA MOTORJA</t>
  </si>
  <si>
    <t>5801704913</t>
  </si>
  <si>
    <t>5019425</t>
  </si>
  <si>
    <t>504372225</t>
  </si>
  <si>
    <t>5026741</t>
  </si>
  <si>
    <t>504129389</t>
  </si>
  <si>
    <t>5019696</t>
  </si>
  <si>
    <t>SENZOR TEMPERATURE IN PRITISKA ZRAKA</t>
  </si>
  <si>
    <t>5801699032</t>
  </si>
  <si>
    <t>5018952</t>
  </si>
  <si>
    <t>SENZOR TEMPERATURNI IZPUHA KOTNI</t>
  </si>
  <si>
    <t>5801455940</t>
  </si>
  <si>
    <t>5026921</t>
  </si>
  <si>
    <t>SENZOR TLAČNI DELTA P V IZPUH</t>
  </si>
  <si>
    <t>5801792376</t>
  </si>
  <si>
    <t>5028563</t>
  </si>
  <si>
    <t>SENZOR TLAKA PNEVMATIK ZADNJA</t>
  </si>
  <si>
    <t>41288876</t>
  </si>
  <si>
    <t>5028080</t>
  </si>
  <si>
    <t>SENZOR TLAKA PRI REGULATORJU</t>
  </si>
  <si>
    <t>5801401335</t>
  </si>
  <si>
    <t>5028143</t>
  </si>
  <si>
    <t>SENZOR VODE V NAFTNEM FILTRU</t>
  </si>
  <si>
    <t>5801620132</t>
  </si>
  <si>
    <t>5021069</t>
  </si>
  <si>
    <t>504073082</t>
  </si>
  <si>
    <t>5022606</t>
  </si>
  <si>
    <t>3801912</t>
  </si>
  <si>
    <t>5028712</t>
  </si>
  <si>
    <t>SILENT BLOK VZMETI</t>
  </si>
  <si>
    <t>504190833</t>
  </si>
  <si>
    <t>5028379</t>
  </si>
  <si>
    <t>SINHRONI KOMPLET</t>
  </si>
  <si>
    <t>99808355</t>
  </si>
  <si>
    <t>5026449</t>
  </si>
  <si>
    <t>5006034077</t>
  </si>
  <si>
    <t>5023627</t>
  </si>
  <si>
    <t>SKLOPKA KOMPLET</t>
  </si>
  <si>
    <t>5025964</t>
  </si>
  <si>
    <t>500054749</t>
  </si>
  <si>
    <t>5025684</t>
  </si>
  <si>
    <t>SKLOPKA VISCO VENTILATORJA</t>
  </si>
  <si>
    <t>5801480322</t>
  </si>
  <si>
    <t>5023752</t>
  </si>
  <si>
    <t>SKLOPKA VISKO VENTILATORJA REBRASTA</t>
  </si>
  <si>
    <t>5801598372</t>
  </si>
  <si>
    <t>5026223</t>
  </si>
  <si>
    <t>SMEROKAZ PREDNJI</t>
  </si>
  <si>
    <t>5801617848</t>
  </si>
  <si>
    <t>5021838</t>
  </si>
  <si>
    <t>SMEROKAZ V LEVEM OGLEDALU</t>
  </si>
  <si>
    <t>5801823572</t>
  </si>
  <si>
    <t>5015251</t>
  </si>
  <si>
    <t>SMEROKAZ ZADNJI</t>
  </si>
  <si>
    <t>5006143014</t>
  </si>
  <si>
    <t>5024712</t>
  </si>
  <si>
    <t>SORNIKI ZAVOR I OS FENIKSBUS</t>
  </si>
  <si>
    <t>93161757</t>
  </si>
  <si>
    <t>5026572</t>
  </si>
  <si>
    <t>SORNIK-VIJAK VZMETI</t>
  </si>
  <si>
    <t>5801415961</t>
  </si>
  <si>
    <t>5028925</t>
  </si>
  <si>
    <t>SPOJKA NAVOJNA 11/4"</t>
  </si>
  <si>
    <t>504264395</t>
  </si>
  <si>
    <t>5022962</t>
  </si>
  <si>
    <t>SPOJKA-KLEMA AKUMULATORJA -</t>
  </si>
  <si>
    <t>42559575</t>
  </si>
  <si>
    <t>5030036</t>
  </si>
  <si>
    <t>SPONKA PVC BRANIKA</t>
  </si>
  <si>
    <t>504173487</t>
  </si>
  <si>
    <t>5023952</t>
  </si>
  <si>
    <t>STEKLO LUČI NAD VRATI</t>
  </si>
  <si>
    <t>504138790</t>
  </si>
  <si>
    <t>5022993</t>
  </si>
  <si>
    <t>STEKLO MALO V LEVEM OGLEDALU</t>
  </si>
  <si>
    <t>5801823557</t>
  </si>
  <si>
    <t>5020769</t>
  </si>
  <si>
    <t>STEKLO ODBOJNO ZADNJE</t>
  </si>
  <si>
    <t>5001020259</t>
  </si>
  <si>
    <t>5028155</t>
  </si>
  <si>
    <t>STEKLO OGLEDALA LEVO/DESNO OGREVANO</t>
  </si>
  <si>
    <t>500023682</t>
  </si>
  <si>
    <t>5021120</t>
  </si>
  <si>
    <t>STEKLO POMIČNO</t>
  </si>
  <si>
    <t>503140684</t>
  </si>
  <si>
    <t>5015258</t>
  </si>
  <si>
    <t>5010482654</t>
  </si>
  <si>
    <t>5025975</t>
  </si>
  <si>
    <t>5801635581</t>
  </si>
  <si>
    <t>STENA ČELNA</t>
  </si>
  <si>
    <t>5029885</t>
  </si>
  <si>
    <t>5801648015</t>
  </si>
  <si>
    <t>5027167</t>
  </si>
  <si>
    <t>STIKALO AKUMULATORJA - ODKLOPNO</t>
  </si>
  <si>
    <t>42568119</t>
  </si>
  <si>
    <t>5023176</t>
  </si>
  <si>
    <t>STIKALO ARMATURE</t>
  </si>
  <si>
    <t>504146638</t>
  </si>
  <si>
    <t>5026073</t>
  </si>
  <si>
    <t>STIKALO NA ARMAT.SAMOD. ODPIR.VRAT</t>
  </si>
  <si>
    <t>504108280</t>
  </si>
  <si>
    <t>5019369</t>
  </si>
  <si>
    <t>STIKALO ODPIRANJA VRAT NA DROGU</t>
  </si>
  <si>
    <t>5801204832</t>
  </si>
  <si>
    <t>5019389</t>
  </si>
  <si>
    <t>5801994458</t>
  </si>
  <si>
    <t>5007550</t>
  </si>
  <si>
    <t>STIKALO TEMPARATURE VKLOP VISKO VENTILAT</t>
  </si>
  <si>
    <t>500382599</t>
  </si>
  <si>
    <t>5025931</t>
  </si>
  <si>
    <t>STIKALO TLAKA 0,5 BAR FIPO</t>
  </si>
  <si>
    <t>5010360722</t>
  </si>
  <si>
    <t>5022342</t>
  </si>
  <si>
    <t>STIKALO TLAKA OLJA</t>
  </si>
  <si>
    <t>504071557</t>
  </si>
  <si>
    <t>5027671</t>
  </si>
  <si>
    <t>5801464966</t>
  </si>
  <si>
    <t>5025917</t>
  </si>
  <si>
    <t>STIKALO ZA NASTAVITEV OGLEDAL</t>
  </si>
  <si>
    <t>504146830</t>
  </si>
  <si>
    <t>5023651</t>
  </si>
  <si>
    <t>STIKALO ZUNANJE ODPIRANJA 1. VRAT</t>
  </si>
  <si>
    <t>504192608</t>
  </si>
  <si>
    <t>5027204</t>
  </si>
  <si>
    <t>STOPALKE KOMPLET</t>
  </si>
  <si>
    <t>5801264938</t>
  </si>
  <si>
    <t>5027651</t>
  </si>
  <si>
    <t>STREME VZMETI</t>
  </si>
  <si>
    <t>5801416300</t>
  </si>
  <si>
    <t>5021168</t>
  </si>
  <si>
    <t>5802043177</t>
  </si>
  <si>
    <t>5019572</t>
  </si>
  <si>
    <t>SVETILKA LED REG. TABLICE</t>
  </si>
  <si>
    <t>5801330449</t>
  </si>
  <si>
    <t>5029755</t>
  </si>
  <si>
    <t>ŠOBA HLADILNA OLJNA</t>
  </si>
  <si>
    <t>504199600</t>
  </si>
  <si>
    <t>5030395</t>
  </si>
  <si>
    <t>ŠOBA PRANJA ŽAROMETA LEVO</t>
  </si>
  <si>
    <t>504199040</t>
  </si>
  <si>
    <t>5019895</t>
  </si>
  <si>
    <t>TALNO VELIKO VODILO SPRED KRILA VRAT</t>
  </si>
  <si>
    <t>5010081242</t>
  </si>
  <si>
    <t>5030598</t>
  </si>
  <si>
    <t>42577122</t>
  </si>
  <si>
    <t>5030093</t>
  </si>
  <si>
    <t>TERMOSTAT VODE NA MOTORJU</t>
  </si>
  <si>
    <t>98432310</t>
  </si>
  <si>
    <t>5023157</t>
  </si>
  <si>
    <t>TERMOSTAT VODE Z OHIŠJEM</t>
  </si>
  <si>
    <t>504353905</t>
  </si>
  <si>
    <t>5023392</t>
  </si>
  <si>
    <t>TESNILA SET TURBO KOMPRESORJA</t>
  </si>
  <si>
    <t>2995567</t>
  </si>
  <si>
    <t>5003176</t>
  </si>
  <si>
    <t>17292281</t>
  </si>
  <si>
    <t>5003177</t>
  </si>
  <si>
    <t>17281381</t>
  </si>
  <si>
    <t>5021768</t>
  </si>
  <si>
    <t>5981552</t>
  </si>
  <si>
    <t>5027084</t>
  </si>
  <si>
    <t>5027087</t>
  </si>
  <si>
    <t>504045787</t>
  </si>
  <si>
    <t>5021886</t>
  </si>
  <si>
    <t>TESNILO 33 MM</t>
  </si>
  <si>
    <t>5801560861</t>
  </si>
  <si>
    <t>5019946</t>
  </si>
  <si>
    <t>16508560</t>
  </si>
  <si>
    <t>5024660</t>
  </si>
  <si>
    <t>TESNILO ČEPA OLJN.KORITA O-RING 24X2,5</t>
  </si>
  <si>
    <t>17282280</t>
  </si>
  <si>
    <t>5003102</t>
  </si>
  <si>
    <t>TESNILO ČISTILCA ODDUŠKA MOTORJA</t>
  </si>
  <si>
    <t>2996234</t>
  </si>
  <si>
    <t>5024702</t>
  </si>
  <si>
    <t>5802181796</t>
  </si>
  <si>
    <t>5028059</t>
  </si>
  <si>
    <t>TESNILO DPF FILTRA</t>
  </si>
  <si>
    <t>504131270</t>
  </si>
  <si>
    <t>5028060</t>
  </si>
  <si>
    <t>504131269</t>
  </si>
  <si>
    <t>5020098</t>
  </si>
  <si>
    <t>TESNILO GUMI 45X2,5</t>
  </si>
  <si>
    <t>17283581</t>
  </si>
  <si>
    <t>5003104</t>
  </si>
  <si>
    <t>TESNILO GUMI OBROČ</t>
  </si>
  <si>
    <t>17292381</t>
  </si>
  <si>
    <t>5029774</t>
  </si>
  <si>
    <t>TESNILO GUMI SITA OLJ.KORITA 34,5x2,62</t>
  </si>
  <si>
    <t>17282981</t>
  </si>
  <si>
    <t>5029775</t>
  </si>
  <si>
    <t>TESNILO GUMI SITA OLJ.KORITA 38X3</t>
  </si>
  <si>
    <t>99477046</t>
  </si>
  <si>
    <t>5003137</t>
  </si>
  <si>
    <t>TESNILO GUMI VOLANSKE ČRPALKE</t>
  </si>
  <si>
    <t>500324249</t>
  </si>
  <si>
    <t>5017327</t>
  </si>
  <si>
    <t>TESNILO GUMI VŽIGALNE TULJAVE FI24,9X3,5</t>
  </si>
  <si>
    <t>17288681</t>
  </si>
  <si>
    <t>5003206</t>
  </si>
  <si>
    <t>TESNILO IZP. KOLEKTORJA</t>
  </si>
  <si>
    <t>504154202</t>
  </si>
  <si>
    <t>5004602</t>
  </si>
  <si>
    <t>4849160</t>
  </si>
  <si>
    <t>5015527</t>
  </si>
  <si>
    <t>5006252963</t>
  </si>
  <si>
    <t>5030643</t>
  </si>
  <si>
    <t>93815315</t>
  </si>
  <si>
    <t>5030852</t>
  </si>
  <si>
    <t>5801302498</t>
  </si>
  <si>
    <t>5023602</t>
  </si>
  <si>
    <t>42075987</t>
  </si>
  <si>
    <t>5024389</t>
  </si>
  <si>
    <t>TESNILO KATALIZATORJA</t>
  </si>
  <si>
    <t>5001862173</t>
  </si>
  <si>
    <t>5030118</t>
  </si>
  <si>
    <t>TESNILO KOMPRESORJA ZRAKA</t>
  </si>
  <si>
    <t>504016688</t>
  </si>
  <si>
    <t>5003215</t>
  </si>
  <si>
    <t>99459175</t>
  </si>
  <si>
    <t>5003216</t>
  </si>
  <si>
    <t>99459176</t>
  </si>
  <si>
    <t>5015259</t>
  </si>
  <si>
    <t>TESNILO O VODNE ČRPALKE</t>
  </si>
  <si>
    <t>17291781</t>
  </si>
  <si>
    <t>5020041</t>
  </si>
  <si>
    <t>TESNILO OLJNE CEVI FI 28</t>
  </si>
  <si>
    <t>99434480</t>
  </si>
  <si>
    <t>5016440</t>
  </si>
  <si>
    <t>5024851</t>
  </si>
  <si>
    <t>TESNILO OLJNO DIFER.</t>
  </si>
  <si>
    <t>42534214</t>
  </si>
  <si>
    <t>5013097</t>
  </si>
  <si>
    <t>TESNILO OLJNO GL.GREDI PRI JERMENICI</t>
  </si>
  <si>
    <t>504042684</t>
  </si>
  <si>
    <t>5003195</t>
  </si>
  <si>
    <t>TESNILO OLJNO GL.GREDI ZADAJ</t>
  </si>
  <si>
    <t>504042683</t>
  </si>
  <si>
    <t>5029489</t>
  </si>
  <si>
    <t>5802003305</t>
  </si>
  <si>
    <t>5028381</t>
  </si>
  <si>
    <t>TESNILO OLJNO MENJALNIKA</t>
  </si>
  <si>
    <t>8870828</t>
  </si>
  <si>
    <t>5028382</t>
  </si>
  <si>
    <t>8870829</t>
  </si>
  <si>
    <t>5024579</t>
  </si>
  <si>
    <t>TESNILO O-RING</t>
  </si>
  <si>
    <t>17290081</t>
  </si>
  <si>
    <t>5030074</t>
  </si>
  <si>
    <t>TESNILO O-RING HIDRO ČRPALKE</t>
  </si>
  <si>
    <t>61318654</t>
  </si>
  <si>
    <t>5019082</t>
  </si>
  <si>
    <t>TESNILO O-RING TERMOSTATA VODNE</t>
  </si>
  <si>
    <t>98465113</t>
  </si>
  <si>
    <t>5023719</t>
  </si>
  <si>
    <t>TESNILO O-RING VODNE ČRPALKE</t>
  </si>
  <si>
    <t>17285681</t>
  </si>
  <si>
    <t>5021495</t>
  </si>
  <si>
    <t>98412509</t>
  </si>
  <si>
    <t>5023358</t>
  </si>
  <si>
    <t>TESNILO PLOVCA NA REZ. GORIVA</t>
  </si>
  <si>
    <t>504148887</t>
  </si>
  <si>
    <t>5019455</t>
  </si>
  <si>
    <t>TESNILO POKR.ODM.GREDI</t>
  </si>
  <si>
    <t>17290481</t>
  </si>
  <si>
    <t>5023188</t>
  </si>
  <si>
    <t>42546129</t>
  </si>
  <si>
    <t>5026253</t>
  </si>
  <si>
    <t>TESNILO POKROVA ODDUŠKA MOTORJA</t>
  </si>
  <si>
    <t>500383038</t>
  </si>
  <si>
    <t>5019377</t>
  </si>
  <si>
    <t>TESNILO POKROVA ODMIČNE GREDI</t>
  </si>
  <si>
    <t>504045791</t>
  </si>
  <si>
    <t>5003126</t>
  </si>
  <si>
    <t>99446692</t>
  </si>
  <si>
    <t>5025343</t>
  </si>
  <si>
    <t>504070038</t>
  </si>
  <si>
    <t>5016215</t>
  </si>
  <si>
    <t>TESNILO POKROVA VENTILOV SPODNJE</t>
  </si>
  <si>
    <t>504055305</t>
  </si>
  <si>
    <t>5016216</t>
  </si>
  <si>
    <t>TESNILO POKROVA VENTILOV ZGORNJE</t>
  </si>
  <si>
    <t>504028047</t>
  </si>
  <si>
    <t>5025985</t>
  </si>
  <si>
    <t>93826424</t>
  </si>
  <si>
    <t>5027309</t>
  </si>
  <si>
    <t>TESNILO REZERVOARJA ADBLUE</t>
  </si>
  <si>
    <t>5801596934</t>
  </si>
  <si>
    <t>5023166</t>
  </si>
  <si>
    <t>TESNILO TERMOSTATA</t>
  </si>
  <si>
    <t>504090524</t>
  </si>
  <si>
    <t>5029767</t>
  </si>
  <si>
    <t>TESNILO TIPALA NA OLJNEM KORITU</t>
  </si>
  <si>
    <t>99474411</t>
  </si>
  <si>
    <t>5027745</t>
  </si>
  <si>
    <t>4834948</t>
  </si>
  <si>
    <t>5003151</t>
  </si>
  <si>
    <t>98451118</t>
  </si>
  <si>
    <t>5024319</t>
  </si>
  <si>
    <t>TESNILO ULEŽ. ODMIČNE GREDI</t>
  </si>
  <si>
    <t>17290580</t>
  </si>
  <si>
    <t>5003200</t>
  </si>
  <si>
    <t>TESNILO VENTILA GLAVE</t>
  </si>
  <si>
    <t>40101573</t>
  </si>
  <si>
    <t>5023720</t>
  </si>
  <si>
    <t>504080013</t>
  </si>
  <si>
    <t>TESNILO-O GUMI</t>
  </si>
  <si>
    <t>5027699</t>
  </si>
  <si>
    <t>17287381</t>
  </si>
  <si>
    <t>5013804</t>
  </si>
  <si>
    <t>TIPALO O2 LAMBDA CNG</t>
  </si>
  <si>
    <t>504083015</t>
  </si>
  <si>
    <t>TIPKA STOP</t>
  </si>
  <si>
    <t>5019014</t>
  </si>
  <si>
    <t>TULJAVA REGULAT.TLAKA PLINA</t>
  </si>
  <si>
    <t>5030220</t>
  </si>
  <si>
    <t>TULJAVA VENT. ODP. 1.VRAT</t>
  </si>
  <si>
    <t>500021827</t>
  </si>
  <si>
    <t>5019421</t>
  </si>
  <si>
    <t>TULJAVA VŽIGALNA</t>
  </si>
  <si>
    <t>504085566</t>
  </si>
  <si>
    <t>5028897</t>
  </si>
  <si>
    <t>VALJ ODPIRANJA VRAT</t>
  </si>
  <si>
    <t>500021797</t>
  </si>
  <si>
    <t>5029471</t>
  </si>
  <si>
    <t>503138891</t>
  </si>
  <si>
    <t>5029438</t>
  </si>
  <si>
    <t>503130959</t>
  </si>
  <si>
    <t>5025994</t>
  </si>
  <si>
    <t>VALJA SKLOPKE I. IN II. GRT</t>
  </si>
  <si>
    <t>5019602</t>
  </si>
  <si>
    <t>VENTIL BLAZIN L/D</t>
  </si>
  <si>
    <t>504114877</t>
  </si>
  <si>
    <t>5021930</t>
  </si>
  <si>
    <t>VENTIL GRETJA PRI VOZNIKU</t>
  </si>
  <si>
    <t>5006022348</t>
  </si>
  <si>
    <t>5027291</t>
  </si>
  <si>
    <t>VENTIL IZPUŠNI</t>
  </si>
  <si>
    <t>5801493134</t>
  </si>
  <si>
    <t>5019211</t>
  </si>
  <si>
    <t>VENTIL POLNENJA PLINA</t>
  </si>
  <si>
    <t>5006210381</t>
  </si>
  <si>
    <t>5019557</t>
  </si>
  <si>
    <t>VENTIL ROČNE</t>
  </si>
  <si>
    <t>5010485059</t>
  </si>
  <si>
    <t>5028924</t>
  </si>
  <si>
    <t>VENTIL VODE KROGELNI DN32</t>
  </si>
  <si>
    <t>5010481173</t>
  </si>
  <si>
    <t>5027353</t>
  </si>
  <si>
    <t>5801683014</t>
  </si>
  <si>
    <t>5025990</t>
  </si>
  <si>
    <t>42569366</t>
  </si>
  <si>
    <t>VENTILATOR PRI VOZNIKU</t>
  </si>
  <si>
    <t>VEZ PREČNA PRED. ODBIJAČA</t>
  </si>
  <si>
    <t>5030409</t>
  </si>
  <si>
    <t>5801734897</t>
  </si>
  <si>
    <t>5027083</t>
  </si>
  <si>
    <t>504365493</t>
  </si>
  <si>
    <t>5029899</t>
  </si>
  <si>
    <t>18137825</t>
  </si>
  <si>
    <t>5003218</t>
  </si>
  <si>
    <t>500354580</t>
  </si>
  <si>
    <t>5027074</t>
  </si>
  <si>
    <t>VIJAK GORIVA</t>
  </si>
  <si>
    <t>504326101</t>
  </si>
  <si>
    <t>5027075</t>
  </si>
  <si>
    <t>504326100</t>
  </si>
  <si>
    <t>5030931</t>
  </si>
  <si>
    <t>VIJAK IZPUSTNI NA HLADILNIKU</t>
  </si>
  <si>
    <t>503126055</t>
  </si>
  <si>
    <t>5027327</t>
  </si>
  <si>
    <t>5003101162</t>
  </si>
  <si>
    <t>5029834</t>
  </si>
  <si>
    <t>500354582</t>
  </si>
  <si>
    <t>5027072</t>
  </si>
  <si>
    <t>VIJAK M10X1,5X40</t>
  </si>
  <si>
    <t>99443210</t>
  </si>
  <si>
    <t>5027085</t>
  </si>
  <si>
    <t>VIJAK M8</t>
  </si>
  <si>
    <t>504365490</t>
  </si>
  <si>
    <t>5027052</t>
  </si>
  <si>
    <t>VIJAK M8X1,25X22</t>
  </si>
  <si>
    <t>99443257</t>
  </si>
  <si>
    <t>5029833</t>
  </si>
  <si>
    <t>VIJAK MOSTIČKA M16X2X156</t>
  </si>
  <si>
    <t>500354581</t>
  </si>
  <si>
    <t>5022949</t>
  </si>
  <si>
    <t>VIJAK NOSILCA MOTORJA</t>
  </si>
  <si>
    <t>16788334</t>
  </si>
  <si>
    <t>5022946</t>
  </si>
  <si>
    <t>VIJAK NOSILCA MOTORJA M18X1,5X75</t>
  </si>
  <si>
    <t>16670234</t>
  </si>
  <si>
    <t>5029771</t>
  </si>
  <si>
    <t>500354584</t>
  </si>
  <si>
    <t>5029766</t>
  </si>
  <si>
    <t>VIJAK OLJNEGA KORITA M10x45</t>
  </si>
  <si>
    <t>16587525</t>
  </si>
  <si>
    <t>5023603</t>
  </si>
  <si>
    <t>VIJAK S KRAJCEM M10X40</t>
  </si>
  <si>
    <t>16587477</t>
  </si>
  <si>
    <t>5025139</t>
  </si>
  <si>
    <t>VIJAK S KRAJCEM M8X35</t>
  </si>
  <si>
    <t>16586625</t>
  </si>
  <si>
    <t>5003150</t>
  </si>
  <si>
    <t>VIJAK STOJNI M10X100 TURBO KOMPR</t>
  </si>
  <si>
    <t>16732470</t>
  </si>
  <si>
    <t>5027073</t>
  </si>
  <si>
    <t>16731270</t>
  </si>
  <si>
    <t>5029596</t>
  </si>
  <si>
    <t>VIJAK STOJNI M10X30</t>
  </si>
  <si>
    <t>5801385950</t>
  </si>
  <si>
    <t>5017338</t>
  </si>
  <si>
    <t>VIJAK STOJNI M6 VŽIGALNE TULJAVE</t>
  </si>
  <si>
    <t>504365314</t>
  </si>
  <si>
    <t>5023629</t>
  </si>
  <si>
    <t>504027865</t>
  </si>
  <si>
    <t>5024727</t>
  </si>
  <si>
    <t>VODILA ZAVOR. KLEŠČ PREDNJE GRT</t>
  </si>
  <si>
    <t>93161759</t>
  </si>
  <si>
    <t>5026319</t>
  </si>
  <si>
    <t>VODILNO JERMENA SPODNJE</t>
  </si>
  <si>
    <t>504065878</t>
  </si>
  <si>
    <t>5026072</t>
  </si>
  <si>
    <t>VODILNO JERMENA ZGORNJE/DESNO</t>
  </si>
  <si>
    <t>504065879</t>
  </si>
  <si>
    <t>5027704</t>
  </si>
  <si>
    <t>VODILO JERMEN FI74  ŠIRINA 47MM</t>
  </si>
  <si>
    <t>504356034</t>
  </si>
  <si>
    <t>5018950</t>
  </si>
  <si>
    <t>VODNA ČRPALKA</t>
  </si>
  <si>
    <t>5801931312</t>
  </si>
  <si>
    <t>5025525</t>
  </si>
  <si>
    <t>504360207</t>
  </si>
  <si>
    <t>5027130</t>
  </si>
  <si>
    <t>VOLANSKA LETEV KOMPLET</t>
  </si>
  <si>
    <t>99477984</t>
  </si>
  <si>
    <t>5027359</t>
  </si>
  <si>
    <t>5801814877</t>
  </si>
  <si>
    <t>5027768</t>
  </si>
  <si>
    <t>VRATA BOKSA</t>
  </si>
  <si>
    <t>5801513611</t>
  </si>
  <si>
    <t>5023628</t>
  </si>
  <si>
    <t>504196244</t>
  </si>
  <si>
    <t>5027840</t>
  </si>
  <si>
    <t>5801798630</t>
  </si>
  <si>
    <t>5028314</t>
  </si>
  <si>
    <t>VZVODOVJE PRESTAVNE ROČICE</t>
  </si>
  <si>
    <t>5801317933</t>
  </si>
  <si>
    <t>5027091</t>
  </si>
  <si>
    <t>VŽIGALNA TULJAVA</t>
  </si>
  <si>
    <t>504142675</t>
  </si>
  <si>
    <t>ZAGANJAČ 24V 4,5KW / 10 ZOB</t>
  </si>
  <si>
    <t>5017265</t>
  </si>
  <si>
    <t>5010225716</t>
  </si>
  <si>
    <t>5029918</t>
  </si>
  <si>
    <t>ZAPAH PREDNJE MASKE</t>
  </si>
  <si>
    <t>5801807761</t>
  </si>
  <si>
    <t>5030125</t>
  </si>
  <si>
    <t>504216509</t>
  </si>
  <si>
    <t>5019741</t>
  </si>
  <si>
    <t>ZAŠČITA MENJALNE ROČICE</t>
  </si>
  <si>
    <t>5801374282</t>
  </si>
  <si>
    <t>5028399</t>
  </si>
  <si>
    <t>ZAŠČITA TOPLOTNA</t>
  </si>
  <si>
    <t>5801518139</t>
  </si>
  <si>
    <t>ZAŠČITA TURBINE</t>
  </si>
  <si>
    <t>5023078</t>
  </si>
  <si>
    <t>5801286278</t>
  </si>
  <si>
    <t>ZATIČ</t>
  </si>
  <si>
    <t>5022221</t>
  </si>
  <si>
    <t>ZATIČ PRITRDILNI</t>
  </si>
  <si>
    <t>22521048</t>
  </si>
  <si>
    <t>5022306</t>
  </si>
  <si>
    <t>ZAVORNE PLOŠČ. GRT 2.OS</t>
  </si>
  <si>
    <t>42555633</t>
  </si>
  <si>
    <t>5022255</t>
  </si>
  <si>
    <t>ZAVORNE PLOŠČICE GRT 1.OS</t>
  </si>
  <si>
    <t>42555669</t>
  </si>
  <si>
    <t>5028339</t>
  </si>
  <si>
    <t>ZGLOB GUMI</t>
  </si>
  <si>
    <t>5010512567</t>
  </si>
  <si>
    <t>5019372</t>
  </si>
  <si>
    <t>ZUNANJE STIKALO ODPIRANJA VRAT</t>
  </si>
  <si>
    <t>5801204795</t>
  </si>
  <si>
    <t>ZVOČNIK</t>
  </si>
  <si>
    <t>5028700</t>
  </si>
  <si>
    <t>5802029724</t>
  </si>
  <si>
    <t>5026922</t>
  </si>
  <si>
    <t>5801745452</t>
  </si>
  <si>
    <t>5027477</t>
  </si>
  <si>
    <t>5030410</t>
  </si>
  <si>
    <t>ŽAROMET LEVI XENON</t>
  </si>
  <si>
    <t>5801745773</t>
  </si>
  <si>
    <t>5024993</t>
  </si>
  <si>
    <t>ŽAROMET PREDNJI DESNI + SMEROKAZ</t>
  </si>
  <si>
    <t>504238496</t>
  </si>
  <si>
    <t>5021598</t>
  </si>
  <si>
    <t>ŽAROMET PREDNJI L.+D. DOLGI</t>
  </si>
  <si>
    <t>5801477506</t>
  </si>
  <si>
    <t>5024844</t>
  </si>
  <si>
    <t>ŽICA ROČNE L / D</t>
  </si>
  <si>
    <t>OHIŠJE OLJNEGA ČISTILCA</t>
  </si>
  <si>
    <t>5021498</t>
  </si>
  <si>
    <t>PODLOŽKA TESNILNA 12 MM</t>
  </si>
  <si>
    <t>99489018</t>
  </si>
  <si>
    <t>SORNIK LEŽAJA</t>
  </si>
  <si>
    <t>VZMET TLAČNA</t>
  </si>
  <si>
    <t>5029420</t>
  </si>
  <si>
    <t>5027420</t>
  </si>
  <si>
    <t>VALJ VRAT</t>
  </si>
  <si>
    <t>5030311</t>
  </si>
  <si>
    <t>VALJ ZAVORNI DESNI</t>
  </si>
  <si>
    <t>5030310</t>
  </si>
  <si>
    <t>VALJ ZAVORNI LEVI</t>
  </si>
  <si>
    <t>5017355</t>
  </si>
  <si>
    <t>VENTIL MAGNETNI ZA DOZIRANJE ADBLUE</t>
  </si>
  <si>
    <t>2. Naročnik zahteva, da gospodarski subjekti ponudijo pri poz. od 1 do 5 nadomestne dele proizvajalca Haldex,  kar je razvidno iz embalaže ali označbe na nadomestnem delu.</t>
  </si>
  <si>
    <t>SVETILKA LED REGISTRSKE TABLICE</t>
  </si>
  <si>
    <t>51.01510.0206</t>
  </si>
  <si>
    <t>51.01510.7001</t>
  </si>
  <si>
    <t>OGLEDALO VZVRATNO ZUNAN D KPL EL POMIK</t>
  </si>
  <si>
    <t>OGLEDALO ZUNANJE D KPL</t>
  </si>
  <si>
    <t>VENTIL VODE GRETJE 28</t>
  </si>
  <si>
    <t>36.77962.6009</t>
  </si>
  <si>
    <t>36.77962.6008</t>
  </si>
  <si>
    <t>KOLO NAPENJALCA JERMENA</t>
  </si>
  <si>
    <t>NAPENJALEC JERMEN</t>
  </si>
  <si>
    <t>5021001</t>
  </si>
  <si>
    <t>504086948</t>
  </si>
  <si>
    <t>5000848</t>
  </si>
  <si>
    <t>NAPENJALEC JERMEN KLIMA KOMPRESORJA</t>
  </si>
  <si>
    <t>5002520</t>
  </si>
  <si>
    <t>NAPENJALEC JERMEN SAMONAPE.</t>
  </si>
  <si>
    <t>5021643</t>
  </si>
  <si>
    <t>NAPENJALEC JERMEN VOD.ČRPAL. SAMODEJNI</t>
  </si>
  <si>
    <t>5002515</t>
  </si>
  <si>
    <t>457 200 22 70</t>
  </si>
  <si>
    <t>5013890</t>
  </si>
  <si>
    <t>51.95800.7499</t>
  </si>
  <si>
    <t>5027888</t>
  </si>
  <si>
    <t>TESNILO DOZIRNE ENOTE REZERV.GORIVA</t>
  </si>
  <si>
    <t>16F10-33058-AA</t>
  </si>
  <si>
    <t>5032925</t>
  </si>
  <si>
    <t>ADAPTER 90</t>
  </si>
  <si>
    <t>5032913</t>
  </si>
  <si>
    <t>AKTIVACIJSKI GUMB SEDEŽA</t>
  </si>
  <si>
    <t>5031258</t>
  </si>
  <si>
    <t>ANTENA</t>
  </si>
  <si>
    <t>5032208</t>
  </si>
  <si>
    <t>BAJONET OGLEDALA LEVI</t>
  </si>
  <si>
    <t>5001389</t>
  </si>
  <si>
    <t>BLAŽILEC III. OS</t>
  </si>
  <si>
    <t>5001927</t>
  </si>
  <si>
    <t>BLAŽILNIK GUMI</t>
  </si>
  <si>
    <t>5031352</t>
  </si>
  <si>
    <t>5031250</t>
  </si>
  <si>
    <t>5000804</t>
  </si>
  <si>
    <t>CEV ČRPALKE OLJA MOTORJA PRITRDILNA</t>
  </si>
  <si>
    <t>5021346</t>
  </si>
  <si>
    <t>CEV FI 18MM</t>
  </si>
  <si>
    <t>5032892</t>
  </si>
  <si>
    <t>CEV GORIVA ČRPALKE</t>
  </si>
  <si>
    <t>5032767</t>
  </si>
  <si>
    <t>5021293</t>
  </si>
  <si>
    <t>CEV GUMI 7X2,5X12</t>
  </si>
  <si>
    <t>5024628</t>
  </si>
  <si>
    <t>CEV GUMI HLADIL. SREDSTVA FI 38X1000MM</t>
  </si>
  <si>
    <t>5002264</t>
  </si>
  <si>
    <t xml:space="preserve">CEV GUMI KOLENO 60/65MM  </t>
  </si>
  <si>
    <t>5001453</t>
  </si>
  <si>
    <t>CEV GUMI KOLENO 16/16-25/25/250</t>
  </si>
  <si>
    <t>5000564</t>
  </si>
  <si>
    <t>CEV GUMI KOLENO FI 16X150X150MM</t>
  </si>
  <si>
    <t>5021576</t>
  </si>
  <si>
    <t>CEV GUMI KOLENO FI 60/50-35/40/40</t>
  </si>
  <si>
    <t>5003505</t>
  </si>
  <si>
    <t>CEV GUMI VODNA 50X8X1000MM</t>
  </si>
  <si>
    <t>5003498</t>
  </si>
  <si>
    <t>CEV GUMI VODNA FI 16MM</t>
  </si>
  <si>
    <t>5033358</t>
  </si>
  <si>
    <t>CEV GUMI ZA ZRAK-ADAPTER</t>
  </si>
  <si>
    <t>5033365</t>
  </si>
  <si>
    <t>CEV HLADILNEGA SISTEMA</t>
  </si>
  <si>
    <t>5021299</t>
  </si>
  <si>
    <t>5031735</t>
  </si>
  <si>
    <t>5031526</t>
  </si>
  <si>
    <t>5033676</t>
  </si>
  <si>
    <t>5021139</t>
  </si>
  <si>
    <t>CEV REBRASTA PVC FI 17MM</t>
  </si>
  <si>
    <t>5002020</t>
  </si>
  <si>
    <t>5031141</t>
  </si>
  <si>
    <t>5031405</t>
  </si>
  <si>
    <t>CEV VODE 50X50-40/100/40</t>
  </si>
  <si>
    <t>5001445</t>
  </si>
  <si>
    <t>CEV VODE KOLENO 15X25 90ST</t>
  </si>
  <si>
    <t>5016746</t>
  </si>
  <si>
    <t>CEV VODILNA MERICE OLJA</t>
  </si>
  <si>
    <t>5003526</t>
  </si>
  <si>
    <t>CEV ZA HLAD. SREDSTVO 50X5X1000-5</t>
  </si>
  <si>
    <t>5032101</t>
  </si>
  <si>
    <t>CEV ZA ZRAK</t>
  </si>
  <si>
    <t>5031849</t>
  </si>
  <si>
    <t>5013526</t>
  </si>
  <si>
    <t>CEVI VISOKOTLAČNE GRT 1-6</t>
  </si>
  <si>
    <t>5032046</t>
  </si>
  <si>
    <t>5033431</t>
  </si>
  <si>
    <t>5033708</t>
  </si>
  <si>
    <t>ČEP ZAPORNI ŽAŠČITNE PLOŠČE</t>
  </si>
  <si>
    <t>5033707</t>
  </si>
  <si>
    <t>ČEP ZAŠČITNE PLOŠČE</t>
  </si>
  <si>
    <t>O5025144</t>
  </si>
  <si>
    <t>ČISTILEC DROBNIH DELCEV DPF OBNOVLJEN</t>
  </si>
  <si>
    <t>5032911</t>
  </si>
  <si>
    <t>ČISTILEC GORIVA KPL</t>
  </si>
  <si>
    <t>5021107</t>
  </si>
  <si>
    <t>ČISTILEC ODZRAČEVALNI DIFERENCIALA</t>
  </si>
  <si>
    <t>5024610</t>
  </si>
  <si>
    <t>ČRKA A KROM - NOVA MASKA</t>
  </si>
  <si>
    <t>5024609</t>
  </si>
  <si>
    <t>ČRKA M KROM - NOVA MASKA</t>
  </si>
  <si>
    <t>5024611</t>
  </si>
  <si>
    <t>ČRKA N KROM - NOVA MASKA</t>
  </si>
  <si>
    <t>5025226</t>
  </si>
  <si>
    <t>5032059</t>
  </si>
  <si>
    <t>5032999</t>
  </si>
  <si>
    <t>DAJALNIK ŠTEVILA VRTLJAJEV DESNI</t>
  </si>
  <si>
    <t>5032998</t>
  </si>
  <si>
    <t>DAJALNIK ŠTEVILA VRTLJAJEV LEVI</t>
  </si>
  <si>
    <t>5032794</t>
  </si>
  <si>
    <t>DAJALNIK TEMPERATURE</t>
  </si>
  <si>
    <t>5031727</t>
  </si>
  <si>
    <t>DELI ZA POPRAVILO KLIMA KOMPRESORJA</t>
  </si>
  <si>
    <t>5031771</t>
  </si>
  <si>
    <t>DIAGNOSTIČNI VOD</t>
  </si>
  <si>
    <t>5032740</t>
  </si>
  <si>
    <t>DIODNA SKUPINA 2-KRATEN</t>
  </si>
  <si>
    <t>5032739</t>
  </si>
  <si>
    <t>DIODNA SKUPINA 4-KRATEN</t>
  </si>
  <si>
    <t>5032741</t>
  </si>
  <si>
    <t>5033394</t>
  </si>
  <si>
    <t>DISTANČNA OBOJKA</t>
  </si>
  <si>
    <t>5033396</t>
  </si>
  <si>
    <t>5031564</t>
  </si>
  <si>
    <t>DISTANČNIK GUMI</t>
  </si>
  <si>
    <t>5006526</t>
  </si>
  <si>
    <t>DROG BRISALNI</t>
  </si>
  <si>
    <t>5008585</t>
  </si>
  <si>
    <t>DROG VEZNI – VEČJI KONUS</t>
  </si>
  <si>
    <t>5006525</t>
  </si>
  <si>
    <t>DROG ZGIBNI</t>
  </si>
  <si>
    <t>5031336</t>
  </si>
  <si>
    <t>DRSNIK PVC ZA ZAVESE</t>
  </si>
  <si>
    <t>5031848</t>
  </si>
  <si>
    <t>DRŽALNI TRAK</t>
  </si>
  <si>
    <t>5014026</t>
  </si>
  <si>
    <t>5031577</t>
  </si>
  <si>
    <t>5024600</t>
  </si>
  <si>
    <t>5032144</t>
  </si>
  <si>
    <t>5032143</t>
  </si>
  <si>
    <t>5026284</t>
  </si>
  <si>
    <t>DRŽALO SENČNIKA</t>
  </si>
  <si>
    <t>5032098</t>
  </si>
  <si>
    <t>DRŽALO VODILA</t>
  </si>
  <si>
    <t>5024766</t>
  </si>
  <si>
    <t>DRŽALO VZDOLŽNO DESNO</t>
  </si>
  <si>
    <t>5031823</t>
  </si>
  <si>
    <t>DVO-POLNI KONEKTOR</t>
  </si>
  <si>
    <t>5031824</t>
  </si>
  <si>
    <t>5033731</t>
  </si>
  <si>
    <t>5031106</t>
  </si>
  <si>
    <t>ELEKTRONIKA MENJALNIKA</t>
  </si>
  <si>
    <t>5028670</t>
  </si>
  <si>
    <t>FOLIJA SAMOLEPIL. ZAŠČITA PRED KAMNI</t>
  </si>
  <si>
    <t>5001475</t>
  </si>
  <si>
    <t>GARNITURA ZA POPRAVILO ROČNE ČRP GORIVA</t>
  </si>
  <si>
    <t>5031967</t>
  </si>
  <si>
    <t>GRED AKTIVACIJSKA</t>
  </si>
  <si>
    <t>5031162</t>
  </si>
  <si>
    <t>GRED KOTVE</t>
  </si>
  <si>
    <t>5032640</t>
  </si>
  <si>
    <t>GRELEC VODNI PEČI V VOZILU</t>
  </si>
  <si>
    <t>5021587</t>
  </si>
  <si>
    <t>GRLO ŽARNICE</t>
  </si>
  <si>
    <t>5032581</t>
  </si>
  <si>
    <t>GRLO ŽARNICE PA6</t>
  </si>
  <si>
    <t>5031263</t>
  </si>
  <si>
    <t>GRT. ZA POPRAVILO PREMNIKA</t>
  </si>
  <si>
    <t>5022501</t>
  </si>
  <si>
    <t>GUMA TESNILNA</t>
  </si>
  <si>
    <t>5025090</t>
  </si>
  <si>
    <t>GUMB PRESTAVNI</t>
  </si>
  <si>
    <t>5025242</t>
  </si>
  <si>
    <t>5033187</t>
  </si>
  <si>
    <t>GUMI KOLENO 28/28-70/35/140 MAN 334-2</t>
  </si>
  <si>
    <t>5019928</t>
  </si>
  <si>
    <t>GUMI VODILNI PROFIL VOZNIŠKEGA STEKLA</t>
  </si>
  <si>
    <t>5033149</t>
  </si>
  <si>
    <t>5033150</t>
  </si>
  <si>
    <t>5022554</t>
  </si>
  <si>
    <t>5031725</t>
  </si>
  <si>
    <t>5032890</t>
  </si>
  <si>
    <t>INŠTALACIJA INJEKTORJA</t>
  </si>
  <si>
    <t>5033562</t>
  </si>
  <si>
    <t>5005417</t>
  </si>
  <si>
    <t>IZOLACIJA TOPLOTNA 2X1000X1600</t>
  </si>
  <si>
    <t>JERMENICA HIDRAVLIČNE ČRPALKE CNG</t>
  </si>
  <si>
    <t>5022758</t>
  </si>
  <si>
    <t>JERMENICA HIDROČRPALKE CNG</t>
  </si>
  <si>
    <t>5019911</t>
  </si>
  <si>
    <t>JERMENICA KLIN. JERMENA NAPENJALCA</t>
  </si>
  <si>
    <t>5033173</t>
  </si>
  <si>
    <t>JERMENICA NAREBRENA</t>
  </si>
  <si>
    <t>5033056</t>
  </si>
  <si>
    <t>KABEL OBRABE 1300MM DESNI</t>
  </si>
  <si>
    <t>5006424</t>
  </si>
  <si>
    <t>5023321</t>
  </si>
  <si>
    <t>5031364</t>
  </si>
  <si>
    <t>KABELSKI SNOP PREDVKLOPNA NAP. ŽAROMET</t>
  </si>
  <si>
    <t>5031200</t>
  </si>
  <si>
    <t>KABELSKI SNOP ZAGONSKA BLOKADA</t>
  </si>
  <si>
    <t>5033500</t>
  </si>
  <si>
    <t>KAPICA ZAŠČITNA ŠOBE GASILNEGA SISTEMA</t>
  </si>
  <si>
    <t>5005444</t>
  </si>
  <si>
    <t>KLJUČAVNICA BOKSA PVC</t>
  </si>
  <si>
    <t>5033734</t>
  </si>
  <si>
    <t>5031671</t>
  </si>
  <si>
    <t>KONDENZATOR KLIME</t>
  </si>
  <si>
    <t>5033068</t>
  </si>
  <si>
    <t>KONDENZATOR KLIME DESNO</t>
  </si>
  <si>
    <t>5033069</t>
  </si>
  <si>
    <t>KONDENZATOR KLIME LEVO</t>
  </si>
  <si>
    <t>5000316</t>
  </si>
  <si>
    <t>KONUS ZA CEV 22 MM</t>
  </si>
  <si>
    <t>5004283</t>
  </si>
  <si>
    <t>KOT ZADNJI LEVI SESTAVA</t>
  </si>
  <si>
    <t>5004999</t>
  </si>
  <si>
    <t>KOTNI KOS ZA PRANJE STEKLA</t>
  </si>
  <si>
    <t>5032132</t>
  </si>
  <si>
    <t>KOTNI SPOJ L10 M14x1.5</t>
  </si>
  <si>
    <t>KOVICA RAZPIRALNA ČRNA</t>
  </si>
  <si>
    <t>KOVICA RAZPIRALNA SIVA</t>
  </si>
  <si>
    <t>5002173</t>
  </si>
  <si>
    <t>KRIŽNIK DROGA VOLANA</t>
  </si>
  <si>
    <t>5031446</t>
  </si>
  <si>
    <t>KRMILNA ENOTA ZBRO32</t>
  </si>
  <si>
    <t>5033604</t>
  </si>
  <si>
    <t>KRMILNIK ESC5 MODUL</t>
  </si>
  <si>
    <t>5024300</t>
  </si>
  <si>
    <t>KRTAČA TESNILNA 1330MM ZGORAJ</t>
  </si>
  <si>
    <t>5026116</t>
  </si>
  <si>
    <t>LETEV NOSILNA KRTAČE NAD VRATI</t>
  </si>
  <si>
    <t>5021536</t>
  </si>
  <si>
    <t>LETEV ODKAPNA NAD VRATI</t>
  </si>
  <si>
    <t>5004801</t>
  </si>
  <si>
    <t>LETEV ODPRTINE DRUGIH VRAT</t>
  </si>
  <si>
    <t>5032852</t>
  </si>
  <si>
    <t>LETEV OKRASNA</t>
  </si>
  <si>
    <t>5032033</t>
  </si>
  <si>
    <t>LETEV POKRIVNA</t>
  </si>
  <si>
    <t>5013705</t>
  </si>
  <si>
    <t>LETEV PROTI ZDRSNA</t>
  </si>
  <si>
    <t>5033801</t>
  </si>
  <si>
    <t>LETEV PROTIDRSNA</t>
  </si>
  <si>
    <t>5017608</t>
  </si>
  <si>
    <t>LETEV PROTIDRSNA RAL 1018</t>
  </si>
  <si>
    <t>5020597</t>
  </si>
  <si>
    <t>LETEV TESNILNA</t>
  </si>
  <si>
    <t>5024608</t>
  </si>
  <si>
    <t>LETEV Z LOGOTIPOM NA MASKI</t>
  </si>
  <si>
    <t>5033572</t>
  </si>
  <si>
    <t>LEŽAJ IZKLOPNI SKLOPKE</t>
  </si>
  <si>
    <t>5019910</t>
  </si>
  <si>
    <t>LEŽAJ KROGLIČNI 3205-B2RSRTVH</t>
  </si>
  <si>
    <t>5033574</t>
  </si>
  <si>
    <t>LEŽAJ KROGLIČNI ŽLEBASTI 25X62X24 2Z-C4</t>
  </si>
  <si>
    <t>5032703</t>
  </si>
  <si>
    <t>LEŽAJNA PUŠA</t>
  </si>
  <si>
    <t>5019909</t>
  </si>
  <si>
    <t>LEŽAJNI POKROV</t>
  </si>
  <si>
    <t>5033170</t>
  </si>
  <si>
    <t>LOK GUMIJASTE CEVI 50/50-40/100/40</t>
  </si>
  <si>
    <t>LONEC IZPUŠNI S KATALIZATORJEM</t>
  </si>
  <si>
    <t>5032050</t>
  </si>
  <si>
    <t>LOPUTA VZDRŽEVALNA</t>
  </si>
  <si>
    <t>5007556</t>
  </si>
  <si>
    <t>LUČ POZICIJSKA GABARIT L</t>
  </si>
  <si>
    <t>5032036</t>
  </si>
  <si>
    <t>5032005</t>
  </si>
  <si>
    <t>5033791</t>
  </si>
  <si>
    <t>MASA TESNILNA</t>
  </si>
  <si>
    <t>5033312</t>
  </si>
  <si>
    <t>MASA TESNILNA DK50ML</t>
  </si>
  <si>
    <t>5021276</t>
  </si>
  <si>
    <t>MATICA CEVI</t>
  </si>
  <si>
    <t>5032891</t>
  </si>
  <si>
    <t>MATICA INJEKTORJA</t>
  </si>
  <si>
    <t>5000987</t>
  </si>
  <si>
    <t>MATICA M58X1,5 UTORNA LEŽAJNE ENOTE</t>
  </si>
  <si>
    <t>5033006</t>
  </si>
  <si>
    <t>MATICA M6</t>
  </si>
  <si>
    <t>5027143</t>
  </si>
  <si>
    <t>MATICA S KLETKO M8-19,5X31,5X4,0</t>
  </si>
  <si>
    <t>5031974</t>
  </si>
  <si>
    <t>MATICA ZAPRTA N-L8-FLPST</t>
  </si>
  <si>
    <t>MATICAM12X1,5 PESTA VENTILATOR.</t>
  </si>
  <si>
    <t>5001858</t>
  </si>
  <si>
    <t>MERILNIK GORIVA  L-590MM</t>
  </si>
  <si>
    <t>5007374</t>
  </si>
  <si>
    <t>5024167</t>
  </si>
  <si>
    <t>MOČNOSTNI RELE 300A</t>
  </si>
  <si>
    <t>5031081</t>
  </si>
  <si>
    <t>MREŽA</t>
  </si>
  <si>
    <t>5033299</t>
  </si>
  <si>
    <t>5032199</t>
  </si>
  <si>
    <t>NALETNI DEL VRAT - DESNO</t>
  </si>
  <si>
    <t>5032200</t>
  </si>
  <si>
    <t>NALETNI DEL VRAT - LEVO</t>
  </si>
  <si>
    <t>5031775</t>
  </si>
  <si>
    <t>NAPENJALNI TRAK</t>
  </si>
  <si>
    <t>NAPENJALNO KOLO ALTERNATOR 74X34</t>
  </si>
  <si>
    <t>5025727</t>
  </si>
  <si>
    <t>NAPRAVA KRMILNA EDC D2066 LUH23</t>
  </si>
  <si>
    <t>5023535</t>
  </si>
  <si>
    <t>NASTAVEK PREGRADNI</t>
  </si>
  <si>
    <t>5026388</t>
  </si>
  <si>
    <t>NOSILEC ALTERNATORJA DVOJNI</t>
  </si>
  <si>
    <t>5032803</t>
  </si>
  <si>
    <t>NOSILEC BLAŽILCA LEVO</t>
  </si>
  <si>
    <t>5005604</t>
  </si>
  <si>
    <t>NOSILEC DROGA VRAT SPODNJI</t>
  </si>
  <si>
    <t>5026978</t>
  </si>
  <si>
    <t>NOSILEC GUMI M6X18-25X28</t>
  </si>
  <si>
    <t>5031678</t>
  </si>
  <si>
    <t>NOSILEC LEVO SPODAJ</t>
  </si>
  <si>
    <t>5007142</t>
  </si>
  <si>
    <t>NOSILEC METLIC BRISALCEV</t>
  </si>
  <si>
    <t>5007143</t>
  </si>
  <si>
    <t>5000829</t>
  </si>
  <si>
    <t>NOSILEC NAPENJALCA</t>
  </si>
  <si>
    <t>5031133</t>
  </si>
  <si>
    <t>NOSILEC OGLEDALA</t>
  </si>
  <si>
    <t>5021454</t>
  </si>
  <si>
    <t>NOSILEC OGLEDALA DESNI</t>
  </si>
  <si>
    <t>5031354</t>
  </si>
  <si>
    <t>NOSILEC POKROVA ŠOBE PRANJA ŽAROMETA</t>
  </si>
  <si>
    <t>5022698</t>
  </si>
  <si>
    <t>NOSILEC SENČNIKA</t>
  </si>
  <si>
    <t>5024601</t>
  </si>
  <si>
    <t>NOSILEC SESTAVA DESNO</t>
  </si>
  <si>
    <t>5004407</t>
  </si>
  <si>
    <t>NOSILEC SPODNJI ZADNJEGA ODBIJAČA</t>
  </si>
  <si>
    <t>5031160</t>
  </si>
  <si>
    <t>5033007</t>
  </si>
  <si>
    <t>OBJEMKA DRŽALA 14X15</t>
  </si>
  <si>
    <t>5033008</t>
  </si>
  <si>
    <t>OBJEMKA NOSILNA 22X15</t>
  </si>
  <si>
    <t>5033710</t>
  </si>
  <si>
    <t>OBLOGA NOTRANJA LEVO ZA MEHOM</t>
  </si>
  <si>
    <t>5032034</t>
  </si>
  <si>
    <t>OBLOGA STEBRIČKA</t>
  </si>
  <si>
    <t>5005365</t>
  </si>
  <si>
    <t>OBLOGA VOLAN LEVA</t>
  </si>
  <si>
    <t>5033430</t>
  </si>
  <si>
    <t>OBLOGA VOLANSKA PREDNJA</t>
  </si>
  <si>
    <t>5033432</t>
  </si>
  <si>
    <t>OBLOGA VOLANSKA ZADNJA</t>
  </si>
  <si>
    <t>5032032</t>
  </si>
  <si>
    <t>OBLOGA ZADNJI DESNI KOT</t>
  </si>
  <si>
    <t>5032047</t>
  </si>
  <si>
    <t>5019905</t>
  </si>
  <si>
    <t>OBROČ 25F7X32X5</t>
  </si>
  <si>
    <t>5031257</t>
  </si>
  <si>
    <t>OBROČ 60,1X69X10,20</t>
  </si>
  <si>
    <t>5019906</t>
  </si>
  <si>
    <t>OBROČ NOSILNI 3305AV</t>
  </si>
  <si>
    <t>5032387</t>
  </si>
  <si>
    <t>5013703</t>
  </si>
  <si>
    <t>OBROČ TESNILNI 11X2</t>
  </si>
  <si>
    <t>5032588</t>
  </si>
  <si>
    <t>OBROČ TESNILNI 48x4N-FPM2-70</t>
  </si>
  <si>
    <t>5013702</t>
  </si>
  <si>
    <t>OBROČ TESNILNI 9X2</t>
  </si>
  <si>
    <t>5032795</t>
  </si>
  <si>
    <t>OBROČ TESNILNI A18X22-ST</t>
  </si>
  <si>
    <t>5031654</t>
  </si>
  <si>
    <t>OBROČ VENTILA IZSTOP</t>
  </si>
  <si>
    <t>5031655</t>
  </si>
  <si>
    <t>OBROČ VENTILA VSTOP</t>
  </si>
  <si>
    <t>5032048</t>
  </si>
  <si>
    <t>5001371</t>
  </si>
  <si>
    <t>ODBOJNIK GUMI LONCA BLAZIN</t>
  </si>
  <si>
    <t>5012024</t>
  </si>
  <si>
    <t>ODSEVNIK</t>
  </si>
  <si>
    <t>5006879</t>
  </si>
  <si>
    <t>ODSEVNIK RDEČI</t>
  </si>
  <si>
    <t>5004758</t>
  </si>
  <si>
    <t>OGLEDALO NOTRANJE PRI II VRATIH</t>
  </si>
  <si>
    <t>5007250</t>
  </si>
  <si>
    <t>OHIŠJE 3 POLNO MOŠKI</t>
  </si>
  <si>
    <t>5031158</t>
  </si>
  <si>
    <t>OHIŠJE 3 POLNO ŽENSKI</t>
  </si>
  <si>
    <t>5023695</t>
  </si>
  <si>
    <t>OHIŠJE HLADILNIKA OLJA</t>
  </si>
  <si>
    <t>5033542</t>
  </si>
  <si>
    <t>OHIŠJE PRIKLJUČK.ZRAKA SP.</t>
  </si>
  <si>
    <t>5033541</t>
  </si>
  <si>
    <t>OHIŠJE PRIKLJUČK.ZRAKA ZG.</t>
  </si>
  <si>
    <t>5033169</t>
  </si>
  <si>
    <t>5032956</t>
  </si>
  <si>
    <t>OHIŠJE VTIČA SPOJNIKA</t>
  </si>
  <si>
    <t>5032499</t>
  </si>
  <si>
    <t>OHIŠJE ZADNJA POZICIJA/SMEROKAZ</t>
  </si>
  <si>
    <t>5032924</t>
  </si>
  <si>
    <t>OKROGLI SPOJNIK</t>
  </si>
  <si>
    <t>5032197</t>
  </si>
  <si>
    <t>5005948</t>
  </si>
  <si>
    <t>OMEJEVALEC ODPIRANJA VOZNIKOVIH VRAT</t>
  </si>
  <si>
    <t>5007379</t>
  </si>
  <si>
    <t>5025180</t>
  </si>
  <si>
    <t>PAS PRITRDILNI ZAGOZDE</t>
  </si>
  <si>
    <t>5024561</t>
  </si>
  <si>
    <t>5014789</t>
  </si>
  <si>
    <t>PLINSKA VZMET BOKSA 1100N 540MM</t>
  </si>
  <si>
    <t>5025929</t>
  </si>
  <si>
    <t>PLINSKA VZMET SOVOZ. SEDEŽA 200N</t>
  </si>
  <si>
    <t>5032049</t>
  </si>
  <si>
    <t>PLOČEVINA POKRIVNA LEVO</t>
  </si>
  <si>
    <t>5001325</t>
  </si>
  <si>
    <t>PLOČEVINA ŠČITNA ZAVORNEGA BOBNA</t>
  </si>
  <si>
    <t>5001326</t>
  </si>
  <si>
    <t>5002202</t>
  </si>
  <si>
    <t>PLOČEVINA ZAŠČITNA IZP KOLEKTORJA</t>
  </si>
  <si>
    <t>PLOŠČA ATR</t>
  </si>
  <si>
    <t>5033571</t>
  </si>
  <si>
    <t>PLOŠČA SKLOPKE</t>
  </si>
  <si>
    <t>5033208</t>
  </si>
  <si>
    <t>PLOŠČA ZAŠČITNA</t>
  </si>
  <si>
    <t>5032452</t>
  </si>
  <si>
    <t>PLOŠČAD PREKLOPNA INVALIDSKE RAMPE</t>
  </si>
  <si>
    <t>5031816</t>
  </si>
  <si>
    <t>PNEVMATSKI ZBIRALNIK</t>
  </si>
  <si>
    <t>5031814</t>
  </si>
  <si>
    <t>PNEVMATSKI ZBIRALNIK 20L324X310</t>
  </si>
  <si>
    <t>5033615</t>
  </si>
  <si>
    <t>PNEVMATSKI ZBIRALNIK 40L/310X604</t>
  </si>
  <si>
    <t>5033643</t>
  </si>
  <si>
    <t>PODALJŠEK VENTILA 135MM</t>
  </si>
  <si>
    <t>5033644</t>
  </si>
  <si>
    <t>PODALJŠEK VENTILA 160MM</t>
  </si>
  <si>
    <t>5033641</t>
  </si>
  <si>
    <t>PODALJŠEK VENTILA 300MM</t>
  </si>
  <si>
    <t>5033642</t>
  </si>
  <si>
    <t>PODALJŠEK VENTILA 310MM</t>
  </si>
  <si>
    <t>5001349</t>
  </si>
  <si>
    <t>PODLOŽKA 10,5X20X2 200 HV</t>
  </si>
  <si>
    <t>5014394</t>
  </si>
  <si>
    <t>PODLOŽKA 15x23,7x3</t>
  </si>
  <si>
    <t>5012378</t>
  </si>
  <si>
    <t>PODLOŽKA 6X12X1,6</t>
  </si>
  <si>
    <t>5018634</t>
  </si>
  <si>
    <t>PODLOŽKA DIFERENCIALA 128-149,9X5,00-C45</t>
  </si>
  <si>
    <t>5031251</t>
  </si>
  <si>
    <t>PODLOŽKA IZRAVNALNA 127,6X149X0,63</t>
  </si>
  <si>
    <t>5031252</t>
  </si>
  <si>
    <t>PODLOŽKA IZRAVNALNA 127,6X149X0,84</t>
  </si>
  <si>
    <t>5031256</t>
  </si>
  <si>
    <t>PODLOŽKA IZRAVNALNA 127,6X149X0,96</t>
  </si>
  <si>
    <t>5031253</t>
  </si>
  <si>
    <t>PODLOŽKA IZRAVNALNA 127,6X149X1,20</t>
  </si>
  <si>
    <t>5031254</t>
  </si>
  <si>
    <t>PODLOŽKA IZRAVNALNA 127,6X149X1,44</t>
  </si>
  <si>
    <t>5031255</t>
  </si>
  <si>
    <t>PODLOŽKA IZRAVNALNA 127,6X149X1,62</t>
  </si>
  <si>
    <t>5002380</t>
  </si>
  <si>
    <t>PODLOŽKAMATICE ZAD PESTA</t>
  </si>
  <si>
    <t>5032766</t>
  </si>
  <si>
    <t>PODTLAČNO STIKALO</t>
  </si>
  <si>
    <t>5021976</t>
  </si>
  <si>
    <t>POGON ELEKTRIČNI STREŠNE LOPUTE</t>
  </si>
  <si>
    <t>5014952</t>
  </si>
  <si>
    <t>POGON OGLEDALA</t>
  </si>
  <si>
    <t>5032702</t>
  </si>
  <si>
    <t>POKRIVALO GRELCA</t>
  </si>
  <si>
    <t>5032648</t>
  </si>
  <si>
    <t>POKRIVALO OGLEDALA</t>
  </si>
  <si>
    <t>5013671</t>
  </si>
  <si>
    <t>5033407</t>
  </si>
  <si>
    <t>POKRIVALO PVC SPODNJI L. OGLEDALA</t>
  </si>
  <si>
    <t>5031990</t>
  </si>
  <si>
    <t>5005974</t>
  </si>
  <si>
    <t>POKROV  VZVRATNEGA OGLEDALA D</t>
  </si>
  <si>
    <t>5032788</t>
  </si>
  <si>
    <t>POKROV GLAVE VENTILA</t>
  </si>
  <si>
    <t>5005040</t>
  </si>
  <si>
    <t>POKROV KLJUČAVNICE PVC ČRNI</t>
  </si>
  <si>
    <t>5020271</t>
  </si>
  <si>
    <t>5031362</t>
  </si>
  <si>
    <t>POKROV NAPRAVE ZA PRANJE ŽAROMETOV D</t>
  </si>
  <si>
    <t>5033564</t>
  </si>
  <si>
    <t>5025091</t>
  </si>
  <si>
    <t>POKROV PRESTAVNEGA GUMBA 6+R</t>
  </si>
  <si>
    <t>5007108</t>
  </si>
  <si>
    <t>5031756</t>
  </si>
  <si>
    <t>5031372</t>
  </si>
  <si>
    <t>5005239</t>
  </si>
  <si>
    <t>POKROV ŠČITNI GRELCA VODE</t>
  </si>
  <si>
    <t>5024244</t>
  </si>
  <si>
    <t>5031895</t>
  </si>
  <si>
    <t>5033506</t>
  </si>
  <si>
    <t>POKROVČEK NA Z ODBIJAČU</t>
  </si>
  <si>
    <t>5015658</t>
  </si>
  <si>
    <t>POTENCIOMETER POLOŽAJA PEDALA PLINA</t>
  </si>
  <si>
    <t>5007022</t>
  </si>
  <si>
    <t>POTENCIOMETER VRAT (RDEČ)</t>
  </si>
  <si>
    <t>5032917</t>
  </si>
  <si>
    <t>POVRATNI VOD OLJA TURBINE</t>
  </si>
  <si>
    <t>5033034</t>
  </si>
  <si>
    <t>5032128</t>
  </si>
  <si>
    <t>PREGRADNI NASTAVEK M14X1.5</t>
  </si>
  <si>
    <t>5031884</t>
  </si>
  <si>
    <t>PRIKLJUČEK HT VTIČ NA KOLEKTORJU</t>
  </si>
  <si>
    <t>5002069</t>
  </si>
  <si>
    <t>PRIKLJUČEK PNEVMATSKEGA ZBIRALNIKA</t>
  </si>
  <si>
    <t>5031769</t>
  </si>
  <si>
    <t>PRIKLJUČNI ADAPET ZA DIAG. SCI SERVICE</t>
  </si>
  <si>
    <t>5002144</t>
  </si>
  <si>
    <t>5032102</t>
  </si>
  <si>
    <t>PRILAGODILNI KABELSKI SNOP</t>
  </si>
  <si>
    <t>PRITRDILNI JEŽEK SAMOLEPILNI D1I 19MM</t>
  </si>
  <si>
    <t>PRITRDILNI JEŽEK SAMOLEPILNI D4I 19MM</t>
  </si>
  <si>
    <t>5025417</t>
  </si>
  <si>
    <t>5012471</t>
  </si>
  <si>
    <t>PROFIL</t>
  </si>
  <si>
    <t>5032124</t>
  </si>
  <si>
    <t>5033711</t>
  </si>
  <si>
    <t>PROFIL LEVO ZA MEHOM</t>
  </si>
  <si>
    <t>5003580</t>
  </si>
  <si>
    <t>PROFIL PRITRDILNI MEHA</t>
  </si>
  <si>
    <t>5033782</t>
  </si>
  <si>
    <t>PROFIL VPENJALNI MEHA</t>
  </si>
  <si>
    <t>PROPORCIONALNI VENTIL</t>
  </si>
  <si>
    <t>PUŠA DISTANČNAMAN UL 313</t>
  </si>
  <si>
    <t>5033311</t>
  </si>
  <si>
    <t>RADIALNA TESNILKA GREDI 120X140X13-ACM/P</t>
  </si>
  <si>
    <t>5031085</t>
  </si>
  <si>
    <t>RADIATOR GRETJA MAN CNG</t>
  </si>
  <si>
    <t>5031920</t>
  </si>
  <si>
    <t>RAZDELILNIK</t>
  </si>
  <si>
    <t>5025329</t>
  </si>
  <si>
    <t>RAZDELILNIK AL/230</t>
  </si>
  <si>
    <t>5033196</t>
  </si>
  <si>
    <t>RAZDELILNIK PNEV. ZAVORNI</t>
  </si>
  <si>
    <t>5032103</t>
  </si>
  <si>
    <t>RAZDELILNIK POTENCIALA</t>
  </si>
  <si>
    <t>5031554</t>
  </si>
  <si>
    <t>RAZPRŠILEC ZAŠČIT.KONEKTO.VOSEK  400ML</t>
  </si>
  <si>
    <t>5006907</t>
  </si>
  <si>
    <t>RELE MOČNOSTNI 300A</t>
  </si>
  <si>
    <t>5001387</t>
  </si>
  <si>
    <t>REZERVOAR ZRAKA</t>
  </si>
  <si>
    <t>5022078</t>
  </si>
  <si>
    <t>REZERVOAR ZRAKA 25L 246/600</t>
  </si>
  <si>
    <t>5015425</t>
  </si>
  <si>
    <t>REZERVOAR ZRAKA 40L/246X914-12,5</t>
  </si>
  <si>
    <t>5033324</t>
  </si>
  <si>
    <t>REZERVOAR ZRAKA MALI</t>
  </si>
  <si>
    <t>5004215</t>
  </si>
  <si>
    <t>ROČAJ NA VRATIH</t>
  </si>
  <si>
    <t>5032706</t>
  </si>
  <si>
    <t>5032713</t>
  </si>
  <si>
    <t>ROLO ZAVESA</t>
  </si>
  <si>
    <t>5032599</t>
  </si>
  <si>
    <t>ROLO ZAVESA PRI VOZNIKU EL.</t>
  </si>
  <si>
    <t>5022697</t>
  </si>
  <si>
    <t>SENČNIK PRI VOZNIKU</t>
  </si>
  <si>
    <t>5031622</t>
  </si>
  <si>
    <t>5033037</t>
  </si>
  <si>
    <t>SENZOR KOTA ZGLOBA Z NOSILCEM</t>
  </si>
  <si>
    <t>5031059</t>
  </si>
  <si>
    <t>SENZOR TEMPERATURNI</t>
  </si>
  <si>
    <t>5033186</t>
  </si>
  <si>
    <t>5024525</t>
  </si>
  <si>
    <t>SENZOR TLAKA 250BAR</t>
  </si>
  <si>
    <t>5031591</t>
  </si>
  <si>
    <t>SENZOR TLAKA V PNEVMATIKAH</t>
  </si>
  <si>
    <t>5026075</t>
  </si>
  <si>
    <t>SKLOPKA ELEKTROMAGNETNA</t>
  </si>
  <si>
    <t>5031363</t>
  </si>
  <si>
    <t>5026143</t>
  </si>
  <si>
    <t>SMEROKAZ PREDNJI D. Z MEGLENKO</t>
  </si>
  <si>
    <t>5026863</t>
  </si>
  <si>
    <t>SORNIK ZAPORNI NAVADEN</t>
  </si>
  <si>
    <t>5015612</t>
  </si>
  <si>
    <t>SPOJKA ZRAKA</t>
  </si>
  <si>
    <t>5031770</t>
  </si>
  <si>
    <t>SPONKA ZAŠČITNA VCI T-4XX SERIE</t>
  </si>
  <si>
    <t>5008547</t>
  </si>
  <si>
    <t>STABILIZATOR ZADNJE PREME 750 MM</t>
  </si>
  <si>
    <t>5033470</t>
  </si>
  <si>
    <t>STEKLO NAD 3. IN 4. VRATI</t>
  </si>
  <si>
    <t>5023187</t>
  </si>
  <si>
    <t>STEKLO POMIČNO PRI VOZNIKU OGREVANO</t>
  </si>
  <si>
    <t>5004269</t>
  </si>
  <si>
    <t>STEKLO PREKLOPNO IV D</t>
  </si>
  <si>
    <t>5022428</t>
  </si>
  <si>
    <t>5025918</t>
  </si>
  <si>
    <t>5033733</t>
  </si>
  <si>
    <t>5033802</t>
  </si>
  <si>
    <t>5031712</t>
  </si>
  <si>
    <t>STEKLO STRANSKO 1472X1459X20</t>
  </si>
  <si>
    <t>5025456</t>
  </si>
  <si>
    <t>STEKLO STRANSKO 1774X1459</t>
  </si>
  <si>
    <t>5026413</t>
  </si>
  <si>
    <t>STEKLO STRANSKO 4 LEVO 1472X1459X20</t>
  </si>
  <si>
    <t>5026415</t>
  </si>
  <si>
    <t>STEKLO STRANSKO 413X1459X4</t>
  </si>
  <si>
    <t>5031635</t>
  </si>
  <si>
    <t>STEKLO STRANSKO L. PREKUCNO ZA MEHOM</t>
  </si>
  <si>
    <t>5004270</t>
  </si>
  <si>
    <t>STEKLO STRANSKO PREKUCNO SIVO</t>
  </si>
  <si>
    <t>5025933</t>
  </si>
  <si>
    <t>STEKLO STRANSKO VRTLJIVO</t>
  </si>
  <si>
    <t>5022862</t>
  </si>
  <si>
    <t>STEKLO STRANSKO VRTLJIVO 1472X1459/1266</t>
  </si>
  <si>
    <t>5027293</t>
  </si>
  <si>
    <t>5005321</t>
  </si>
  <si>
    <t>STEKLO VOZNIKOVO SIVO TERMOPAN</t>
  </si>
  <si>
    <t>5027126</t>
  </si>
  <si>
    <t>5017715</t>
  </si>
  <si>
    <t>STEKLO VRAT I OGREVANO</t>
  </si>
  <si>
    <t>5004273</t>
  </si>
  <si>
    <t>STEKLO VRAT ZADNJE III</t>
  </si>
  <si>
    <t>5033550</t>
  </si>
  <si>
    <t>STEKLO ZADNJE 2114/2086X993X5</t>
  </si>
  <si>
    <t>5018035</t>
  </si>
  <si>
    <t>5032338</t>
  </si>
  <si>
    <t>STEKLO ZADNJE STRANSKO 1472X1459</t>
  </si>
  <si>
    <t>5014405</t>
  </si>
  <si>
    <t>STEKLO ZADNJE STRANSKO DESNO</t>
  </si>
  <si>
    <t>5031199</t>
  </si>
  <si>
    <t>STIKALO DVOSMERNO ODZRAČEVANJE</t>
  </si>
  <si>
    <t>5006892</t>
  </si>
  <si>
    <t>STIKALO ECAS 7,6-0,4 BAR</t>
  </si>
  <si>
    <t>5007430</t>
  </si>
  <si>
    <t>STIKALO KONTROLE ZRAKA ZAVOR SISTEMA</t>
  </si>
  <si>
    <t>5033403</t>
  </si>
  <si>
    <t>STIKALO NOTRANJE OSVETLITVE</t>
  </si>
  <si>
    <t>5033405</t>
  </si>
  <si>
    <t>5032318</t>
  </si>
  <si>
    <t>5025535</t>
  </si>
  <si>
    <t>5020773</t>
  </si>
  <si>
    <t>STIKALO RETARDERJA</t>
  </si>
  <si>
    <t>STIKALO ROČNE ZAVORE 5,8-0,4 bar</t>
  </si>
  <si>
    <t>5033046</t>
  </si>
  <si>
    <t>STIKALO SPROSTITEV ZADNJIH VRAT</t>
  </si>
  <si>
    <t>5032768</t>
  </si>
  <si>
    <t>STIKALO STROPNIH LUČI</t>
  </si>
  <si>
    <t>5007376</t>
  </si>
  <si>
    <t>STIKALO TEMPERATURE MOTORJA</t>
  </si>
  <si>
    <t>5033399</t>
  </si>
  <si>
    <t>5031968</t>
  </si>
  <si>
    <t>SVETILKA STROPNA BOKSA</t>
  </si>
  <si>
    <t>5033543</t>
  </si>
  <si>
    <t>ŠESTROBI VIJAK M18x2x140x48</t>
  </si>
  <si>
    <t>5031039</t>
  </si>
  <si>
    <t>ŠOBA DODATNEGA GRELCA 35KW</t>
  </si>
  <si>
    <t>5012767</t>
  </si>
  <si>
    <t>ŠOBA VBRIZGALNA KPL</t>
  </si>
  <si>
    <t>5032104</t>
  </si>
  <si>
    <t>ŠPIRALNI NAPENJALNI ZATIČ</t>
  </si>
  <si>
    <t>5004286</t>
  </si>
  <si>
    <t>5004287</t>
  </si>
  <si>
    <t>5031578</t>
  </si>
  <si>
    <t>TESNILNA GUMA VRAT SPREDNJE+ZADNJE KRILO</t>
  </si>
  <si>
    <t>5032417</t>
  </si>
  <si>
    <t>5033677</t>
  </si>
  <si>
    <t>5013542</t>
  </si>
  <si>
    <t>TESNILNI OBROČ 24X4</t>
  </si>
  <si>
    <t>5031975</t>
  </si>
  <si>
    <t>TESNILNI OBROČ 6X1,5N-FKM1-70-GN</t>
  </si>
  <si>
    <t>5031997</t>
  </si>
  <si>
    <t>TESNILNI OBROČ 9X1,5B-ACM1-80</t>
  </si>
  <si>
    <t>5031672</t>
  </si>
  <si>
    <t>TESNILNI OBROČ KONDENZATORJA KLIME</t>
  </si>
  <si>
    <t>5022214</t>
  </si>
  <si>
    <t>TESNILNI OBROČ OHIŠJA VZTRAJNIKA</t>
  </si>
  <si>
    <t>5019664</t>
  </si>
  <si>
    <t>TESNILNI VSTAVEK 0,75-1,0/4,0 RT</t>
  </si>
  <si>
    <t>5024219</t>
  </si>
  <si>
    <t>5032869</t>
  </si>
  <si>
    <t>5032904</t>
  </si>
  <si>
    <t>5033060</t>
  </si>
  <si>
    <t>TESNILO 2. VRAT</t>
  </si>
  <si>
    <t>5001781</t>
  </si>
  <si>
    <t>TESNILO CU FI 33X39</t>
  </si>
  <si>
    <t>5015420</t>
  </si>
  <si>
    <t>TESNILO GUMI 20,9X3</t>
  </si>
  <si>
    <t>5000638</t>
  </si>
  <si>
    <t>TESNILO GUMI 28,5X2</t>
  </si>
  <si>
    <t>TESNILO GUMI FI 46X3</t>
  </si>
  <si>
    <t>5000314</t>
  </si>
  <si>
    <t>TESNILO GUMI FI32,92X3,53 GRLO NALI OLJA</t>
  </si>
  <si>
    <t>5000950</t>
  </si>
  <si>
    <t>TESNILO GUMI MERICE OLJA</t>
  </si>
  <si>
    <t>5032726</t>
  </si>
  <si>
    <t>TESNILO KOLEKTORJA</t>
  </si>
  <si>
    <t>5000622</t>
  </si>
  <si>
    <t>TESNILO O 80X3</t>
  </si>
  <si>
    <t>5033302</t>
  </si>
  <si>
    <t>TESNILO O RING FILTRA HT</t>
  </si>
  <si>
    <t>5033033</t>
  </si>
  <si>
    <t>5012319</t>
  </si>
  <si>
    <t>5025507</t>
  </si>
  <si>
    <t>5002006</t>
  </si>
  <si>
    <t>5002167</t>
  </si>
  <si>
    <t>TESNILO POKROVA VODNE ČRPALKE</t>
  </si>
  <si>
    <t>5033035</t>
  </si>
  <si>
    <t>TESNILO POVRATNEGA VODA</t>
  </si>
  <si>
    <t>5032524</t>
  </si>
  <si>
    <t>TESNILO SESTAVA</t>
  </si>
  <si>
    <t>5001166</t>
  </si>
  <si>
    <t>5001874</t>
  </si>
  <si>
    <t>5032305</t>
  </si>
  <si>
    <t>TESNILO ZAŠČITA PRED VROČINO</t>
  </si>
  <si>
    <t>5032589</t>
  </si>
  <si>
    <t>5033792</t>
  </si>
  <si>
    <t>TESNILO-O</t>
  </si>
  <si>
    <t>5007334</t>
  </si>
  <si>
    <t>TIPALO ZUNANJE TEMPERATURE</t>
  </si>
  <si>
    <t>5033344</t>
  </si>
  <si>
    <t>TIPKA SENZORSKA ODPIRANJA VRAT</t>
  </si>
  <si>
    <t>5033570</t>
  </si>
  <si>
    <t>TLAČNA PLOŠČA SKLOPKE</t>
  </si>
  <si>
    <t>5031159</t>
  </si>
  <si>
    <t>TLAČNI VOD CP3 4H+ 1800BAR</t>
  </si>
  <si>
    <t>5015060</t>
  </si>
  <si>
    <t>5031773</t>
  </si>
  <si>
    <t>TULEC GUMI</t>
  </si>
  <si>
    <t>TURBO KOMPRESOR SEKUNDARNI</t>
  </si>
  <si>
    <t>5032738</t>
  </si>
  <si>
    <t>UPOR</t>
  </si>
  <si>
    <t>5017623</t>
  </si>
  <si>
    <t>UPOR 220.OHM-4W</t>
  </si>
  <si>
    <t>5004240</t>
  </si>
  <si>
    <t>USMERNIK ZRAKA</t>
  </si>
  <si>
    <t>5032311</t>
  </si>
  <si>
    <t>5002211</t>
  </si>
  <si>
    <t>VALJ NAPENJALNI KOMPR KLIME</t>
  </si>
  <si>
    <t>5022124</t>
  </si>
  <si>
    <t>5032921</t>
  </si>
  <si>
    <t>VALJ VRAT KOMPLET</t>
  </si>
  <si>
    <t>VALJ ZAVORNI I.OS DESNI</t>
  </si>
  <si>
    <t>VALJ ZAVORNI I.OS LEVI</t>
  </si>
  <si>
    <t>5022216</t>
  </si>
  <si>
    <t>VALJ ZAVORNI Z VZMET.AKUMULA. 10/16"</t>
  </si>
  <si>
    <t>5018587</t>
  </si>
  <si>
    <t>VAROVALKA AVTOMAT. 10A</t>
  </si>
  <si>
    <t>5033402</t>
  </si>
  <si>
    <t>VAROVALKA B-50A</t>
  </si>
  <si>
    <t>5002198</t>
  </si>
  <si>
    <t>VAROVALKA OSI POGONA KOMPR</t>
  </si>
  <si>
    <t>5019908</t>
  </si>
  <si>
    <t>VAROVALKA SEGER 52x2</t>
  </si>
  <si>
    <t>5000973</t>
  </si>
  <si>
    <t>VAROVALKA SILEN BLOKA 85X 3,00</t>
  </si>
  <si>
    <t>5032720</t>
  </si>
  <si>
    <t>5033172</t>
  </si>
  <si>
    <t>VAROVALNI OBROČ 21X1</t>
  </si>
  <si>
    <t>5027008</t>
  </si>
  <si>
    <t>VBRIZGOVALNI VOD 5. VALJ</t>
  </si>
  <si>
    <t>5026887</t>
  </si>
  <si>
    <t>VENTIL AKTIVACIJE VRAT V SILI</t>
  </si>
  <si>
    <t>5019479</t>
  </si>
  <si>
    <t>VENTIL EKSPANZIJSKI</t>
  </si>
  <si>
    <t>5022392</t>
  </si>
  <si>
    <t>5022393</t>
  </si>
  <si>
    <t>5007815</t>
  </si>
  <si>
    <t>VENTIL EKSPANZIJSKI KONVEKTA</t>
  </si>
  <si>
    <t>5033754</t>
  </si>
  <si>
    <t>VENTIL GORIVA</t>
  </si>
  <si>
    <t>5021343</t>
  </si>
  <si>
    <t>5013098</t>
  </si>
  <si>
    <t>VENTIL OLJA NADTLAČNI</t>
  </si>
  <si>
    <t>5016580</t>
  </si>
  <si>
    <t>VENTIL REGULACIJSKI</t>
  </si>
  <si>
    <t>5032868</t>
  </si>
  <si>
    <t>VENTIL VISOKOTLAČNI</t>
  </si>
  <si>
    <t>5031711</t>
  </si>
  <si>
    <t>VENTIL VODE DN 22</t>
  </si>
  <si>
    <t>5024642</t>
  </si>
  <si>
    <t>5031962</t>
  </si>
  <si>
    <t>VENTILATOR GRETJA NAD VOZNIKOM</t>
  </si>
  <si>
    <t>5007494</t>
  </si>
  <si>
    <t>VENTILATOR STREŠNI KPL</t>
  </si>
  <si>
    <t>VENTILATOR V ZGLOBU</t>
  </si>
  <si>
    <t>VEZ NA ZADNJEM ODBIJAČU</t>
  </si>
  <si>
    <t>5032405</t>
  </si>
  <si>
    <t>VIJAČNI SPOJ SESTAVA 16MM</t>
  </si>
  <si>
    <t>5033397</t>
  </si>
  <si>
    <t>5021812</t>
  </si>
  <si>
    <t>VIJAK  ŠESTROB. PROIROB.M8X16 10.9</t>
  </si>
  <si>
    <t>5032980</t>
  </si>
  <si>
    <t>VIJAK M 14X1,5X120 10.9</t>
  </si>
  <si>
    <t>5032985</t>
  </si>
  <si>
    <t>VIJAK M 6X25 8.8</t>
  </si>
  <si>
    <t>VIJAK M10X40-8.8</t>
  </si>
  <si>
    <t>5015202</t>
  </si>
  <si>
    <t>VIJAK M10X55</t>
  </si>
  <si>
    <t>VIJAK M10X55-10.9</t>
  </si>
  <si>
    <t>5033573</t>
  </si>
  <si>
    <t>VIJAK M10X70</t>
  </si>
  <si>
    <t>VIJAK M10X90-10.9</t>
  </si>
  <si>
    <t>5033395</t>
  </si>
  <si>
    <t>VIJAK M12X100 10.9</t>
  </si>
  <si>
    <t>5033563</t>
  </si>
  <si>
    <t>VIJAK M12X50 10.9</t>
  </si>
  <si>
    <t>VIJAK M12X70-10.9</t>
  </si>
  <si>
    <t>5033036</t>
  </si>
  <si>
    <t>VIJAK M12X80</t>
  </si>
  <si>
    <t>5001804</t>
  </si>
  <si>
    <t>VIJAK M14X1,5X300 8.8</t>
  </si>
  <si>
    <t>5032721</t>
  </si>
  <si>
    <t>VIJAK M14X118 10.9</t>
  </si>
  <si>
    <t>5002197</t>
  </si>
  <si>
    <t>VIJAK M8X45 10.9</t>
  </si>
  <si>
    <t>5032730</t>
  </si>
  <si>
    <t>VIJAK OMEJEVALNI VRAT</t>
  </si>
  <si>
    <t>VIJAK S KRAJCEM M 8X1,5X20 10.9</t>
  </si>
  <si>
    <t>5014411</t>
  </si>
  <si>
    <t>VIJAK STEBELNI TURBINE M-10X45</t>
  </si>
  <si>
    <t>5033474</t>
  </si>
  <si>
    <t>VIJAK ŠESTEROROBI PRIROBNIČNI M10X120-10</t>
  </si>
  <si>
    <t>5033209</t>
  </si>
  <si>
    <t>VIJAK ŠESTROB. PRIROBNIČNI  M8X45-8.8</t>
  </si>
  <si>
    <t>5023290</t>
  </si>
  <si>
    <t>VIJAK VOTLI 26X1,5X48-9</t>
  </si>
  <si>
    <t>5031876</t>
  </si>
  <si>
    <t>VIJAK Z LEČASTO GLAVO 10.4E8X21</t>
  </si>
  <si>
    <t>5033561</t>
  </si>
  <si>
    <t>5033301</t>
  </si>
  <si>
    <t>VLOŽEK FILTRA HT</t>
  </si>
  <si>
    <t>5033366</t>
  </si>
  <si>
    <t>VOD HLADILNEGA SISTEMA</t>
  </si>
  <si>
    <t>5031586</t>
  </si>
  <si>
    <t>5031317</t>
  </si>
  <si>
    <t>VOD ZA GORIVO</t>
  </si>
  <si>
    <t>5005594</t>
  </si>
  <si>
    <t>VODILO KRILA VRAT ZGORAJ</t>
  </si>
  <si>
    <t>VODILO PREDNJE PREME ZGORNJE REGIO</t>
  </si>
  <si>
    <t>5032097</t>
  </si>
  <si>
    <t>VODILO ŽAŠČITE POD MOTORJEM</t>
  </si>
  <si>
    <t>5033000</t>
  </si>
  <si>
    <t>VPENJALNA OBOJKA</t>
  </si>
  <si>
    <t>5025956</t>
  </si>
  <si>
    <t>VTIČ W W-SN12-D12-CUZN/323</t>
  </si>
  <si>
    <t>5019914</t>
  </si>
  <si>
    <t>VZVOD - NOSILEC JERMENICE</t>
  </si>
  <si>
    <t>5031776</t>
  </si>
  <si>
    <t>W SPOJKA</t>
  </si>
  <si>
    <t>5031677</t>
  </si>
  <si>
    <t>ZADNJI LEVI STEBRIČEK</t>
  </si>
  <si>
    <t>5002024</t>
  </si>
  <si>
    <t>ZAGOZDA  HIDROČRPALKE 4X6,5</t>
  </si>
  <si>
    <t>5005688</t>
  </si>
  <si>
    <t>ZAKLEP</t>
  </si>
  <si>
    <t>5004539</t>
  </si>
  <si>
    <t>ZAPIRALO BOKSA D VRAT</t>
  </si>
  <si>
    <t>5032704</t>
  </si>
  <si>
    <t>ZAPIRALO KONČNO NW-8,5/90 STOPINJ</t>
  </si>
  <si>
    <t>5004541</t>
  </si>
  <si>
    <t>ZAPIRALO L VRAT BOKSA</t>
  </si>
  <si>
    <t>5033194</t>
  </si>
  <si>
    <t>ZAPORNI VENTIL KLIME</t>
  </si>
  <si>
    <t>5031973</t>
  </si>
  <si>
    <t>ZASUČNA OVOJKA L8 9X1,5</t>
  </si>
  <si>
    <t>5031996</t>
  </si>
  <si>
    <t>ZASUČNA UVOJKA L12 14X2</t>
  </si>
  <si>
    <t>ZAŠČITA POD CRT FILTROM S PRITRDILI</t>
  </si>
  <si>
    <t>5025419</t>
  </si>
  <si>
    <t>5020675</t>
  </si>
  <si>
    <t>ZAŠČITNA PLOČEVINA POD MOTORJEM</t>
  </si>
  <si>
    <t>5033171</t>
  </si>
  <si>
    <t>5022283</t>
  </si>
  <si>
    <t>ZRAČNA ŠOBA</t>
  </si>
  <si>
    <t>81.25433.0296</t>
  </si>
  <si>
    <t>83.78640.0671</t>
  </si>
  <si>
    <t>36.97006-0002</t>
  </si>
  <si>
    <t>81.28205.6095</t>
  </si>
  <si>
    <t>81.25311-0023</t>
  </si>
  <si>
    <t>88.63731.6131</t>
  </si>
  <si>
    <t>81.43701.6882</t>
  </si>
  <si>
    <t>81.96210.0471</t>
  </si>
  <si>
    <t>36.73201.5122</t>
  </si>
  <si>
    <t>36.73201.5019</t>
  </si>
  <si>
    <t>51.05207.0010</t>
  </si>
  <si>
    <t>04.27199.1018</t>
  </si>
  <si>
    <t>51.12308.5026</t>
  </si>
  <si>
    <t>84.96340.0133</t>
  </si>
  <si>
    <t>06.54111-2104</t>
  </si>
  <si>
    <t>81.96501.0455</t>
  </si>
  <si>
    <t>04.27405.9838</t>
  </si>
  <si>
    <t>83.96305.0006</t>
  </si>
  <si>
    <t>81.96305.0111</t>
  </si>
  <si>
    <t>81.96305.0005</t>
  </si>
  <si>
    <t>81.96305.0196</t>
  </si>
  <si>
    <t>81.96305-0207</t>
  </si>
  <si>
    <t>81.96305-0152</t>
  </si>
  <si>
    <t>04.27405.9850</t>
  </si>
  <si>
    <t>04.27405.9509</t>
  </si>
  <si>
    <t>81.77915.0433</t>
  </si>
  <si>
    <t>81.96330-0189</t>
  </si>
  <si>
    <t>51.06304.5862</t>
  </si>
  <si>
    <t>81.96301.0982</t>
  </si>
  <si>
    <t>81.15205-5170</t>
  </si>
  <si>
    <t>36.15210-5003</t>
  </si>
  <si>
    <t>81.77964.0085</t>
  </si>
  <si>
    <t>81.15210-5006</t>
  </si>
  <si>
    <t>81.15210-0071</t>
  </si>
  <si>
    <t>81.15205-5041</t>
  </si>
  <si>
    <t>36.15201.2021</t>
  </si>
  <si>
    <t>81.15204-5866</t>
  </si>
  <si>
    <t>04.27199.1006</t>
  </si>
  <si>
    <t>51.05701.0384</t>
  </si>
  <si>
    <t>04.37135-9947</t>
  </si>
  <si>
    <t>51.96305-0046</t>
  </si>
  <si>
    <t>51.98182-0050</t>
  </si>
  <si>
    <t>51.06302.0408</t>
  </si>
  <si>
    <t>81.96305.0455</t>
  </si>
  <si>
    <t>81.96301.0212</t>
  </si>
  <si>
    <t>88.96301.0003</t>
  </si>
  <si>
    <t>51.05806.0170</t>
  </si>
  <si>
    <t>04.27405.9550</t>
  </si>
  <si>
    <t>81.96330.0122</t>
  </si>
  <si>
    <t>04.87150.9955</t>
  </si>
  <si>
    <t>51.10300.6047</t>
  </si>
  <si>
    <t>36.63732.0013</t>
  </si>
  <si>
    <t>81.46113.0139</t>
  </si>
  <si>
    <t>06.08069-0044</t>
  </si>
  <si>
    <t>06.08069-0069</t>
  </si>
  <si>
    <t>81.96002.0075</t>
  </si>
  <si>
    <t>81.96002.0098</t>
  </si>
  <si>
    <t>36.15103.9018</t>
  </si>
  <si>
    <t>51.12501.7347</t>
  </si>
  <si>
    <t>81.32118.0012</t>
  </si>
  <si>
    <t>81.97840.2130</t>
  </si>
  <si>
    <t>81.97840.2129</t>
  </si>
  <si>
    <t>81.97840.2131</t>
  </si>
  <si>
    <t>81.15403.9146</t>
  </si>
  <si>
    <t>51.06650.7005</t>
  </si>
  <si>
    <t>51.06500-6692</t>
  </si>
  <si>
    <t xml:space="preserve">51.06500-9708 </t>
  </si>
  <si>
    <t>81.27120-6214</t>
  </si>
  <si>
    <t>81.27120.6221</t>
  </si>
  <si>
    <t>81.27120.6220</t>
  </si>
  <si>
    <t>81.27420.0101</t>
  </si>
  <si>
    <t>51.08140-6002</t>
  </si>
  <si>
    <t>36.77989.0005</t>
  </si>
  <si>
    <t>07.98901.0015</t>
  </si>
  <si>
    <t>81.25927.0112</t>
  </si>
  <si>
    <t>81.25927.0117</t>
  </si>
  <si>
    <t>81.25927.0113</t>
  </si>
  <si>
    <t>51.93030.0100</t>
  </si>
  <si>
    <t>51.93030.0096</t>
  </si>
  <si>
    <t>51.96210.0077</t>
  </si>
  <si>
    <t>81.26411.6034</t>
  </si>
  <si>
    <t>81.46711.6715</t>
  </si>
  <si>
    <t>81.26411.6072</t>
  </si>
  <si>
    <t>88.76840.0042</t>
  </si>
  <si>
    <t>88.77120.6020</t>
  </si>
  <si>
    <t>88.97480.0868</t>
  </si>
  <si>
    <t>51.95840-0291</t>
  </si>
  <si>
    <t>51.19101-0529</t>
  </si>
  <si>
    <t>51.97485.0262</t>
  </si>
  <si>
    <t>33.79201.5008</t>
  </si>
  <si>
    <t>36.72010.5100</t>
  </si>
  <si>
    <t>36.72010.5101</t>
  </si>
  <si>
    <t>81.97487.0302</t>
  </si>
  <si>
    <t>36.72010.5054</t>
  </si>
  <si>
    <t>36.72010.5041</t>
  </si>
  <si>
    <t>81.25432.0395</t>
  </si>
  <si>
    <t>81.25475.0091</t>
  </si>
  <si>
    <t>36.25814.7012</t>
  </si>
  <si>
    <t>36.25809.7285</t>
  </si>
  <si>
    <t>81.25935-6533</t>
  </si>
  <si>
    <t>81.33118-0021</t>
  </si>
  <si>
    <t>51.12150.7027</t>
  </si>
  <si>
    <t>81.77964-0762</t>
  </si>
  <si>
    <t>36.78640.0002</t>
  </si>
  <si>
    <t>51.26214.0003</t>
  </si>
  <si>
    <t>81.77903.6101</t>
  </si>
  <si>
    <t>81.25236.0060</t>
  </si>
  <si>
    <t>33.25432.0007</t>
  </si>
  <si>
    <t>81.44205.6013</t>
  </si>
  <si>
    <t>04.29300-0687</t>
  </si>
  <si>
    <t>81.62383-6013</t>
  </si>
  <si>
    <t>81.97010.6007</t>
  </si>
  <si>
    <t>51.96341.0422</t>
  </si>
  <si>
    <t>83.96301.0011</t>
  </si>
  <si>
    <t>04.29300.0983</t>
  </si>
  <si>
    <t>81.96340.0981</t>
  </si>
  <si>
    <t>81.96340.0980</t>
  </si>
  <si>
    <t>36.06660-6003</t>
  </si>
  <si>
    <t>81.05601.0017</t>
  </si>
  <si>
    <t>51.05601.0148</t>
  </si>
  <si>
    <t>81.06101-6502</t>
  </si>
  <si>
    <t>51.25413.6562</t>
  </si>
  <si>
    <t>81.30530.0037</t>
  </si>
  <si>
    <t>88.77903-6080</t>
  </si>
  <si>
    <t>04.94215-9290</t>
  </si>
  <si>
    <t>04.94215.9152</t>
  </si>
  <si>
    <t>06.91109-0001</t>
  </si>
  <si>
    <t>81.15205-5267</t>
  </si>
  <si>
    <t>01.98763-3021</t>
  </si>
  <si>
    <t>51.06606.0127</t>
  </si>
  <si>
    <t>84.95820.0061</t>
  </si>
  <si>
    <t>51.95820.0111</t>
  </si>
  <si>
    <t>81.25460-5542</t>
  </si>
  <si>
    <t>81.25460.5544</t>
  </si>
  <si>
    <t>81.25460.5540</t>
  </si>
  <si>
    <t>51.25413.6417</t>
  </si>
  <si>
    <t>36.25402.6661</t>
  </si>
  <si>
    <t>83.25413.6052</t>
  </si>
  <si>
    <t>36.91607.0000</t>
  </si>
  <si>
    <t>36.15103-0015</t>
  </si>
  <si>
    <t>36.15103-0014</t>
  </si>
  <si>
    <t>81.97115.6061</t>
  </si>
  <si>
    <t>51.95800-6119</t>
  </si>
  <si>
    <t>64.46430-0069</t>
  </si>
  <si>
    <t>07.91201.0216</t>
  </si>
  <si>
    <t>36.77969.0004</t>
  </si>
  <si>
    <t>83.77969.6002</t>
  </si>
  <si>
    <t>83.77969.6003</t>
  </si>
  <si>
    <t>81.25435-0992</t>
  </si>
  <si>
    <t>06.71020.0411</t>
  </si>
  <si>
    <t>51.19101-0412</t>
  </si>
  <si>
    <t>51.95840-0371</t>
  </si>
  <si>
    <t>81.72401.5048</t>
  </si>
  <si>
    <t>81.26483-0004</t>
  </si>
  <si>
    <t>51.98110.0235</t>
  </si>
  <si>
    <t>81.46105.6033</t>
  </si>
  <si>
    <t>88.25935-6482</t>
  </si>
  <si>
    <t>36.25806-6000</t>
  </si>
  <si>
    <t>81.25806.7115</t>
  </si>
  <si>
    <t>81.25808.6002</t>
  </si>
  <si>
    <t>81.74969.0019</t>
  </si>
  <si>
    <t>81.25229-0868</t>
  </si>
  <si>
    <t>81.25229-0871</t>
  </si>
  <si>
    <t>81.25229-0869</t>
  </si>
  <si>
    <t>81.25229-0925</t>
  </si>
  <si>
    <t>81.25229-0872</t>
  </si>
  <si>
    <t>88.25229-0154</t>
  </si>
  <si>
    <t>88.25229-0165</t>
  </si>
  <si>
    <t>81.25229-0919</t>
  </si>
  <si>
    <t>88.25229-0142</t>
  </si>
  <si>
    <t>04.29300-1001</t>
  </si>
  <si>
    <t>81.74960.0131</t>
  </si>
  <si>
    <t>81.74960.4000</t>
  </si>
  <si>
    <t>81.74960.0222</t>
  </si>
  <si>
    <t>03.39311.9244</t>
  </si>
  <si>
    <t>04.39534.9335</t>
  </si>
  <si>
    <t>04.39534.9350</t>
  </si>
  <si>
    <t>83.73602.2010</t>
  </si>
  <si>
    <t>04.39534.9376</t>
  </si>
  <si>
    <t>81.74972.0087</t>
  </si>
  <si>
    <t>36.73202-5007</t>
  </si>
  <si>
    <t>36.73202.5006</t>
  </si>
  <si>
    <t>81.32412.0006</t>
  </si>
  <si>
    <t>06.31489.0074</t>
  </si>
  <si>
    <t>81.93410.0124</t>
  </si>
  <si>
    <t>36.74967.0040</t>
  </si>
  <si>
    <t>84.54140.2004</t>
  </si>
  <si>
    <t>81.96305.0390</t>
  </si>
  <si>
    <t>81.15101-0381</t>
  </si>
  <si>
    <t>36.74601.5089</t>
  </si>
  <si>
    <t>81.25260-6141</t>
  </si>
  <si>
    <t>81.25205-6008</t>
  </si>
  <si>
    <t>81.25260.6086</t>
  </si>
  <si>
    <t>36.25240-6002</t>
  </si>
  <si>
    <t>36.25225.6054</t>
  </si>
  <si>
    <t>36.25225.6055</t>
  </si>
  <si>
    <t>33.25933-6000</t>
  </si>
  <si>
    <t>04.10394.9427</t>
  </si>
  <si>
    <t>04.10394.9421</t>
  </si>
  <si>
    <t>04.10394-9421</t>
  </si>
  <si>
    <t>36.73201-5045</t>
  </si>
  <si>
    <t>06.71030.4114</t>
  </si>
  <si>
    <t>51.25441.0288</t>
  </si>
  <si>
    <t>81.90620.0086</t>
  </si>
  <si>
    <t>06.11240.0403</t>
  </si>
  <si>
    <t>06.13189.0092</t>
  </si>
  <si>
    <t>06.13169-0039</t>
  </si>
  <si>
    <t>06.13169-0036</t>
  </si>
  <si>
    <t>06.11222-6507</t>
  </si>
  <si>
    <t>06.71030.4112</t>
  </si>
  <si>
    <t>06.11271-6405</t>
  </si>
  <si>
    <t>81.27421-0194</t>
  </si>
  <si>
    <t>81.26440.0049</t>
  </si>
  <si>
    <t>36.78634-6043</t>
  </si>
  <si>
    <t>36.25902.6013</t>
  </si>
  <si>
    <t>51.08100-7139</t>
  </si>
  <si>
    <t>88.73110.5005</t>
  </si>
  <si>
    <t>88.77903-0026</t>
  </si>
  <si>
    <t>36.78640.6079</t>
  </si>
  <si>
    <t>51.01201-0386</t>
  </si>
  <si>
    <t>81.74970.0148</t>
  </si>
  <si>
    <t>81.74970.0149</t>
  </si>
  <si>
    <t>51.95800-7519</t>
  </si>
  <si>
    <t>51.95800-7492</t>
  </si>
  <si>
    <t>51.95800-6108</t>
  </si>
  <si>
    <t>36.63734-0001</t>
  </si>
  <si>
    <t>81.97460.6043</t>
  </si>
  <si>
    <t>36.63734-0000</t>
  </si>
  <si>
    <t>51.95800-6111</t>
  </si>
  <si>
    <t>36.97870-0005</t>
  </si>
  <si>
    <t>51.25803-7566</t>
  </si>
  <si>
    <t>51.25803.7567</t>
  </si>
  <si>
    <t>51.25804-7462</t>
  </si>
  <si>
    <t>51.98130.0670</t>
  </si>
  <si>
    <t>51.19101.0394</t>
  </si>
  <si>
    <t>33.74601.0043</t>
  </si>
  <si>
    <t>33.79201-5004</t>
  </si>
  <si>
    <t>33.79201-0042</t>
  </si>
  <si>
    <t>88.74440.5009</t>
  </si>
  <si>
    <t>51.96210-0095</t>
  </si>
  <si>
    <t>88.96210.0054</t>
  </si>
  <si>
    <t>36.72441.0044</t>
  </si>
  <si>
    <t>81.26430.6047</t>
  </si>
  <si>
    <t>81.26430.6048</t>
  </si>
  <si>
    <t>81.96210-0658</t>
  </si>
  <si>
    <t>51.95840.0123</t>
  </si>
  <si>
    <t>81.63731.0248</t>
  </si>
  <si>
    <t>81.63731.6476</t>
  </si>
  <si>
    <t>36.26482.0000</t>
  </si>
  <si>
    <t>81.63735.0015</t>
  </si>
  <si>
    <t>33.72301.4011</t>
  </si>
  <si>
    <t>33.74601.5024</t>
  </si>
  <si>
    <t>06.56936-2709</t>
  </si>
  <si>
    <t>36.97420-0005</t>
  </si>
  <si>
    <t>51.97401.6074</t>
  </si>
  <si>
    <t>06.67300.1420</t>
  </si>
  <si>
    <t>06.67434-6131</t>
  </si>
  <si>
    <t>06.67300.2220</t>
  </si>
  <si>
    <t>36.97420-0006</t>
  </si>
  <si>
    <t>06.67419-0007</t>
  </si>
  <si>
    <t>06.67419-0001</t>
  </si>
  <si>
    <t>06.67410-4153</t>
  </si>
  <si>
    <t>06.67420-1544</t>
  </si>
  <si>
    <t>33.76330.6012</t>
  </si>
  <si>
    <t>88.76331.0066</t>
  </si>
  <si>
    <t>88.76201-0819</t>
  </si>
  <si>
    <t>81.46113.0143</t>
  </si>
  <si>
    <t>36.46113.0002</t>
  </si>
  <si>
    <t>88.76330.6098</t>
  </si>
  <si>
    <t>88.93001.0016</t>
  </si>
  <si>
    <t>81.90713.0026</t>
  </si>
  <si>
    <t>81.93030.0181</t>
  </si>
  <si>
    <t>06.37769.0173</t>
  </si>
  <si>
    <t>51.98701.0139</t>
  </si>
  <si>
    <t>81.73120.0409</t>
  </si>
  <si>
    <t>51.96501.0678</t>
  </si>
  <si>
    <t>06.56937-1686</t>
  </si>
  <si>
    <t>06.56937.2168</t>
  </si>
  <si>
    <t>51.96501-6002</t>
  </si>
  <si>
    <t>51.96501.0677</t>
  </si>
  <si>
    <t>06.56190.0912</t>
  </si>
  <si>
    <t>51.04902-0029</t>
  </si>
  <si>
    <t>51.03203.0399</t>
  </si>
  <si>
    <t>51.03203.0398</t>
  </si>
  <si>
    <t>36.73203.5032</t>
  </si>
  <si>
    <t>81.96020.0186</t>
  </si>
  <si>
    <t>51.01804-0063</t>
  </si>
  <si>
    <t>81.42950.0065</t>
  </si>
  <si>
    <t>81.42950.0047</t>
  </si>
  <si>
    <t>81.63730.6228</t>
  </si>
  <si>
    <t>88.63700-6059</t>
  </si>
  <si>
    <t>81.25435.0643</t>
  </si>
  <si>
    <t>81.25435.0644</t>
  </si>
  <si>
    <t>51.05501-7205</t>
  </si>
  <si>
    <t>51.05604.0038</t>
  </si>
  <si>
    <t>51.01304-6069</t>
  </si>
  <si>
    <t>51.05102-0101</t>
  </si>
  <si>
    <t>81.98181.0266</t>
  </si>
  <si>
    <t>81.98181.0265</t>
  </si>
  <si>
    <t>51.06330.5124</t>
  </si>
  <si>
    <t>81.25432.0552</t>
  </si>
  <si>
    <t>88.25228.2004</t>
  </si>
  <si>
    <t>07.91216.0228</t>
  </si>
  <si>
    <t>51.05000-7045</t>
  </si>
  <si>
    <t>51.05801.5837</t>
  </si>
  <si>
    <t>33.97405.0001</t>
  </si>
  <si>
    <t>51.09413-0013</t>
  </si>
  <si>
    <t>36.75340-6006</t>
  </si>
  <si>
    <t>81.26421.6041</t>
  </si>
  <si>
    <t>36.66950.6002</t>
  </si>
  <si>
    <t>33.12510-0001</t>
  </si>
  <si>
    <t>83.77840.6505</t>
  </si>
  <si>
    <t>36.97006.6028</t>
  </si>
  <si>
    <t>36.97006-0026</t>
  </si>
  <si>
    <t>36.97006.0013</t>
  </si>
  <si>
    <t>36.73203.5037</t>
  </si>
  <si>
    <t>81.50101.5110</t>
  </si>
  <si>
    <t>81.50101.5111</t>
  </si>
  <si>
    <t>51.08120-5250</t>
  </si>
  <si>
    <t>51.26121.0009</t>
  </si>
  <si>
    <t>51.26121-0007</t>
  </si>
  <si>
    <t>81.74940-0945</t>
  </si>
  <si>
    <t>33.79201-5002</t>
  </si>
  <si>
    <t>36.30301.0013</t>
  </si>
  <si>
    <t>81.55210-6004</t>
  </si>
  <si>
    <t>51.08120-5295</t>
  </si>
  <si>
    <t>51.08120-5296</t>
  </si>
  <si>
    <t>51.08120.0367</t>
  </si>
  <si>
    <t>36.73610.0058</t>
  </si>
  <si>
    <t>81.51401.0129</t>
  </si>
  <si>
    <t>81.51401.6029</t>
  </si>
  <si>
    <t>81.51401.6015</t>
  </si>
  <si>
    <t>81.45905.0204</t>
  </si>
  <si>
    <t>81.45905.0213</t>
  </si>
  <si>
    <t>81.45905.0215</t>
  </si>
  <si>
    <t>81.45905.0217</t>
  </si>
  <si>
    <t>06.15013.0412</t>
  </si>
  <si>
    <t>51.90710-0317</t>
  </si>
  <si>
    <t>81.90713.0958</t>
  </si>
  <si>
    <t>06.15013.0409</t>
  </si>
  <si>
    <t>81.90714.0139</t>
  </si>
  <si>
    <t>81.90702.0045</t>
  </si>
  <si>
    <t>81.90702.0052</t>
  </si>
  <si>
    <t>81.90702.0056</t>
  </si>
  <si>
    <t>81.90714.0213</t>
  </si>
  <si>
    <t>81.90714.0221</t>
  </si>
  <si>
    <t>81.90714.0227</t>
  </si>
  <si>
    <t>06.16160-0114</t>
  </si>
  <si>
    <t>81.90714.0249</t>
  </si>
  <si>
    <t>81.25514.6006</t>
  </si>
  <si>
    <t>83.73120-6517</t>
  </si>
  <si>
    <t>81.63730.6373</t>
  </si>
  <si>
    <t>88.77915.0108</t>
  </si>
  <si>
    <t>36.63732.6000</t>
  </si>
  <si>
    <t>36.63732.0003</t>
  </si>
  <si>
    <t>36.63732.0029</t>
  </si>
  <si>
    <t>36.63732-0002</t>
  </si>
  <si>
    <t>83.76504.6003</t>
  </si>
  <si>
    <t>81.63732.0087</t>
  </si>
  <si>
    <t>51.03401.5093</t>
  </si>
  <si>
    <t>81.96410.0659</t>
  </si>
  <si>
    <t>81.45903-0070</t>
  </si>
  <si>
    <t>81.97010.0195</t>
  </si>
  <si>
    <t>36.74601-5054</t>
  </si>
  <si>
    <t>36.26412.0001</t>
  </si>
  <si>
    <t>36.63732.0019</t>
  </si>
  <si>
    <t>81.97010.0216</t>
  </si>
  <si>
    <t>81.26120.0034</t>
  </si>
  <si>
    <t>81.12210.6038</t>
  </si>
  <si>
    <t>81.27612.0008</t>
  </si>
  <si>
    <t>81.77915.0351</t>
  </si>
  <si>
    <t>81.63732.0058</t>
  </si>
  <si>
    <t>83.73203.0008</t>
  </si>
  <si>
    <t>81.96410.0714</t>
  </si>
  <si>
    <t>83.73203.0009</t>
  </si>
  <si>
    <t>81.25970.6095</t>
  </si>
  <si>
    <t>81.74940.6346</t>
  </si>
  <si>
    <t>51.05703.5113</t>
  </si>
  <si>
    <t>51.05703.5881</t>
  </si>
  <si>
    <t>51.98181.6027</t>
  </si>
  <si>
    <t>04.88446-0003</t>
  </si>
  <si>
    <t>36.46113.0001</t>
  </si>
  <si>
    <t>81.98183.6077</t>
  </si>
  <si>
    <t>80.99641.0162</t>
  </si>
  <si>
    <t>51.98130.0341</t>
  </si>
  <si>
    <t>36.25403.7764</t>
  </si>
  <si>
    <t>36.97430-0003</t>
  </si>
  <si>
    <t>36.72010.5066</t>
  </si>
  <si>
    <t>04.29300.0767</t>
  </si>
  <si>
    <t>88.94399.0699</t>
  </si>
  <si>
    <t>33.72100.4053</t>
  </si>
  <si>
    <t>04.29300.0198</t>
  </si>
  <si>
    <t>81.71421.4008</t>
  </si>
  <si>
    <t>06.67419-0004</t>
  </si>
  <si>
    <t>51.09106-0020</t>
  </si>
  <si>
    <t>81.43704-0078</t>
  </si>
  <si>
    <t>36.77920.6096</t>
  </si>
  <si>
    <t>81.52120.6082</t>
  </si>
  <si>
    <t>81.98181.0211</t>
  </si>
  <si>
    <t>81.98183.6435</t>
  </si>
  <si>
    <t>81.25430.0067</t>
  </si>
  <si>
    <t>09.14002.0033</t>
  </si>
  <si>
    <t>81.25902-0566</t>
  </si>
  <si>
    <t>81.25902.0534</t>
  </si>
  <si>
    <t>81.25906-0021</t>
  </si>
  <si>
    <t>33.51400-6001</t>
  </si>
  <si>
    <t>81.51401.0150</t>
  </si>
  <si>
    <t>81.51401-0131</t>
  </si>
  <si>
    <t>81.51401.0142</t>
  </si>
  <si>
    <t>81.51401.0178</t>
  </si>
  <si>
    <t>83.74340-0501</t>
  </si>
  <si>
    <t>81.32605.5150</t>
  </si>
  <si>
    <t>81.25509-0149</t>
  </si>
  <si>
    <t>36.76810-6039</t>
  </si>
  <si>
    <t>36.76810-6041</t>
  </si>
  <si>
    <t>88.76810.6092</t>
  </si>
  <si>
    <t>83.76810.6606</t>
  </si>
  <si>
    <t>81.63701.6022</t>
  </si>
  <si>
    <t>36.27421-0036</t>
  </si>
  <si>
    <t>81.25937.0045</t>
  </si>
  <si>
    <t>36.71408.6025</t>
  </si>
  <si>
    <t>83.25937-0505</t>
  </si>
  <si>
    <t>81.27421.0276</t>
  </si>
  <si>
    <t>51.27421.0340</t>
  </si>
  <si>
    <t>36.27421.0057</t>
  </si>
  <si>
    <t>51.27421-0386</t>
  </si>
  <si>
    <t>51.27421-0365</t>
  </si>
  <si>
    <t>81.27421.0288</t>
  </si>
  <si>
    <t>81.25301-6092</t>
  </si>
  <si>
    <t>81.77954.6005</t>
  </si>
  <si>
    <t>88.25225.6026</t>
  </si>
  <si>
    <t>81.25320.6114</t>
  </si>
  <si>
    <t>81.25320-6113</t>
  </si>
  <si>
    <t>81.25424-6454</t>
  </si>
  <si>
    <t>06.43809.0179</t>
  </si>
  <si>
    <t>51.98182-0117</t>
  </si>
  <si>
    <t>81.98138-6519</t>
  </si>
  <si>
    <t>81.98183-6091</t>
  </si>
  <si>
    <t>81.98183-6191</t>
  </si>
  <si>
    <t>33.79201-5013</t>
  </si>
  <si>
    <t>06.43809-0181</t>
  </si>
  <si>
    <t>07.98704.0006</t>
  </si>
  <si>
    <t>81.43715-6064</t>
  </si>
  <si>
    <t>81.43220.6185</t>
  </si>
  <si>
    <t>81.63733-6027</t>
  </si>
  <si>
    <t>88.75101.0973</t>
  </si>
  <si>
    <t>83.79306-0503</t>
  </si>
  <si>
    <t>36.75301.0051</t>
  </si>
  <si>
    <t>36.75401.6265</t>
  </si>
  <si>
    <t>83.75103.0342</t>
  </si>
  <si>
    <t>83.75103.0344</t>
  </si>
  <si>
    <t>36.75401.6233</t>
  </si>
  <si>
    <t>33.75401.6098</t>
  </si>
  <si>
    <t>88.75101.0969</t>
  </si>
  <si>
    <t>88.75103.0087</t>
  </si>
  <si>
    <t>36.75401-6231</t>
  </si>
  <si>
    <t>88.75103-0095</t>
  </si>
  <si>
    <t>88.75103.0114</t>
  </si>
  <si>
    <t>88.75103.0053</t>
  </si>
  <si>
    <t>88.75103.0121</t>
  </si>
  <si>
    <t>36.75401.6243</t>
  </si>
  <si>
    <t>88.75401.6428</t>
  </si>
  <si>
    <t>36.75401.6234</t>
  </si>
  <si>
    <t>36.75401-6206</t>
  </si>
  <si>
    <t>36.75101.5004</t>
  </si>
  <si>
    <t>81.75104.0691</t>
  </si>
  <si>
    <t>88.75103.0479</t>
  </si>
  <si>
    <t>36.74445-0060</t>
  </si>
  <si>
    <t>88.75103.0416</t>
  </si>
  <si>
    <t>88.75103-0484</t>
  </si>
  <si>
    <t>88.75103-0485</t>
  </si>
  <si>
    <t>36.75101.0718</t>
  </si>
  <si>
    <t>88.75101.0963</t>
  </si>
  <si>
    <t>88.75101-0960</t>
  </si>
  <si>
    <t>88.75103.0075</t>
  </si>
  <si>
    <t>88.75103.0086</t>
  </si>
  <si>
    <t>81.25525-0028</t>
  </si>
  <si>
    <t>81.25504.5106</t>
  </si>
  <si>
    <t>81.25520.0107</t>
  </si>
  <si>
    <t>81.27421.0151</t>
  </si>
  <si>
    <t>81.25505-0636</t>
  </si>
  <si>
    <t>81.25504.5091</t>
  </si>
  <si>
    <t>81.25504.5006</t>
  </si>
  <si>
    <t>81.25525.0258</t>
  </si>
  <si>
    <t>88.25505.0029</t>
  </si>
  <si>
    <t>81.25509.0069</t>
  </si>
  <si>
    <t>88.25505.6246</t>
  </si>
  <si>
    <t>81.25505.6424</t>
  </si>
  <si>
    <t>51.27421.0151</t>
  </si>
  <si>
    <t>81.25503.0209</t>
  </si>
  <si>
    <t>36.77930-0001</t>
  </si>
  <si>
    <t>88.76202-0093</t>
  </si>
  <si>
    <t>83.25201.6503</t>
  </si>
  <si>
    <t>06.02209.0001</t>
  </si>
  <si>
    <t>36.77950.0010</t>
  </si>
  <si>
    <t>51.10100.6039</t>
  </si>
  <si>
    <t>81.15405-5004</t>
  </si>
  <si>
    <t>06.22220.1208</t>
  </si>
  <si>
    <t>88.97201.6025</t>
  </si>
  <si>
    <t>88.97201.6024</t>
  </si>
  <si>
    <t>83.76001-0157</t>
  </si>
  <si>
    <t>33.97201-0004</t>
  </si>
  <si>
    <t>84.77962.0031</t>
  </si>
  <si>
    <t>36.74960-6001</t>
  </si>
  <si>
    <t>88.96120-6002</t>
  </si>
  <si>
    <t>36.74960-6002</t>
  </si>
  <si>
    <t>06.56631-0235</t>
  </si>
  <si>
    <t>06.56331.2258</t>
  </si>
  <si>
    <t>06.56936.1199</t>
  </si>
  <si>
    <t>06.56631-0234</t>
  </si>
  <si>
    <t>06.56937.1254</t>
  </si>
  <si>
    <t>06.56930-1526</t>
  </si>
  <si>
    <t>06.56631-0114</t>
  </si>
  <si>
    <t>06.56936.0288</t>
  </si>
  <si>
    <t>51.96501-0608</t>
  </si>
  <si>
    <t>06.56332.0325</t>
  </si>
  <si>
    <t>36.96501.0041</t>
  </si>
  <si>
    <t>07.91163.0055</t>
  </si>
  <si>
    <t>51.08901-0341</t>
  </si>
  <si>
    <t>51.08901.0315</t>
  </si>
  <si>
    <t>51.08901-0246</t>
  </si>
  <si>
    <t>51.08901-0274</t>
  </si>
  <si>
    <t>51.06904-0044</t>
  </si>
  <si>
    <t>51.06903-0059</t>
  </si>
  <si>
    <t>51.01903-0322</t>
  </si>
  <si>
    <t>51.96501.0690</t>
  </si>
  <si>
    <t>51.08902.0239</t>
  </si>
  <si>
    <t>36.74940.6037</t>
  </si>
  <si>
    <t>06.56190.0736</t>
  </si>
  <si>
    <t>51.96501.0699</t>
  </si>
  <si>
    <t>51.96501.0536</t>
  </si>
  <si>
    <t>06.56938-0294</t>
  </si>
  <si>
    <t>06.56939-0071</t>
  </si>
  <si>
    <t>81.96503.0478</t>
  </si>
  <si>
    <t>51.96001.0029</t>
  </si>
  <si>
    <t>51.08901-0259</t>
  </si>
  <si>
    <t>51.08901.0255</t>
  </si>
  <si>
    <t>51.96601-0552</t>
  </si>
  <si>
    <t>51.08901-0281</t>
  </si>
  <si>
    <t>06.56939-0034</t>
  </si>
  <si>
    <t>51.96501-0262</t>
  </si>
  <si>
    <t>06.56936.2319</t>
  </si>
  <si>
    <t>51.96601.0609</t>
  </si>
  <si>
    <t>51.05901-0139</t>
  </si>
  <si>
    <t>51.05901-0145</t>
  </si>
  <si>
    <t>51.05901-0146</t>
  </si>
  <si>
    <t>51.05904-0234</t>
  </si>
  <si>
    <t>51.05904-0138</t>
  </si>
  <si>
    <t>51.05901-0137</t>
  </si>
  <si>
    <t>51.03905.0155</t>
  </si>
  <si>
    <t>51.06903.0048</t>
  </si>
  <si>
    <t>06.56939.0112</t>
  </si>
  <si>
    <t>06.56631-0232</t>
  </si>
  <si>
    <t>81.25902.6205</t>
  </si>
  <si>
    <t>51.96601.0577</t>
  </si>
  <si>
    <t>51.09901.0036</t>
  </si>
  <si>
    <t>51.08901.0231</t>
  </si>
  <si>
    <t>51.08901-0170</t>
  </si>
  <si>
    <t>51.08901.0082</t>
  </si>
  <si>
    <t>06.56936.3607</t>
  </si>
  <si>
    <t>88.25936.6013</t>
  </si>
  <si>
    <t>36.25503.0054</t>
  </si>
  <si>
    <t>36.30305.0002</t>
  </si>
  <si>
    <t>81.97602-0958</t>
  </si>
  <si>
    <t>51.10301.6215</t>
  </si>
  <si>
    <t>81.97445.0240</t>
  </si>
  <si>
    <t>88.97460-5003</t>
  </si>
  <si>
    <t>81.96001.0408</t>
  </si>
  <si>
    <t>81.25907.0278</t>
  </si>
  <si>
    <t>81.25907.0265</t>
  </si>
  <si>
    <t>81.25432-0524</t>
  </si>
  <si>
    <t>83.73120.0540</t>
  </si>
  <si>
    <t>81.05640.0014</t>
  </si>
  <si>
    <t>83.77972.6557</t>
  </si>
  <si>
    <t>81.74910.6048</t>
  </si>
  <si>
    <t>36.74406.6075</t>
  </si>
  <si>
    <t>81.51101.6377</t>
  </si>
  <si>
    <t>81.51101.6378</t>
  </si>
  <si>
    <t>81.50410.6914</t>
  </si>
  <si>
    <t>81.25437.0119</t>
  </si>
  <si>
    <t>07.93310.0005</t>
  </si>
  <si>
    <t>06.29160.0309</t>
  </si>
  <si>
    <t>06.29020.0131</t>
  </si>
  <si>
    <t>06.29020.0206</t>
  </si>
  <si>
    <t>06.29020.0126</t>
  </si>
  <si>
    <t>06.29029.0199</t>
  </si>
  <si>
    <t>51.09413-0022</t>
  </si>
  <si>
    <t>88.74920.6011</t>
  </si>
  <si>
    <t>81.77973.0028</t>
  </si>
  <si>
    <t>81.77973.0026</t>
  </si>
  <si>
    <t>36.77973.0000</t>
  </si>
  <si>
    <t>83.77973.6513</t>
  </si>
  <si>
    <t>33.12510.0001</t>
  </si>
  <si>
    <t>81.98138-6532</t>
  </si>
  <si>
    <t>36.25902.6024</t>
  </si>
  <si>
    <t>81.25902-6237</t>
  </si>
  <si>
    <t>36.25902-0018</t>
  </si>
  <si>
    <t>81.32550-0011</t>
  </si>
  <si>
    <t>51.05405.0013</t>
  </si>
  <si>
    <t>81.52130-6312</t>
  </si>
  <si>
    <t>51.12505.0032</t>
  </si>
  <si>
    <t>51.11107.0034</t>
  </si>
  <si>
    <t>51.10304.0429</t>
  </si>
  <si>
    <t>88.73120.6184</t>
  </si>
  <si>
    <t>88.98138.6014</t>
  </si>
  <si>
    <t>06.03215.8512</t>
  </si>
  <si>
    <t>06.03216.8303</t>
  </si>
  <si>
    <t>51.90030-0112</t>
  </si>
  <si>
    <t>06.02094-4513</t>
  </si>
  <si>
    <t>51.90490-0029</t>
  </si>
  <si>
    <t>81.45501-0211</t>
  </si>
  <si>
    <t>06.03216-8409</t>
  </si>
  <si>
    <t>06.01499.0226</t>
  </si>
  <si>
    <t>06.01283.4915</t>
  </si>
  <si>
    <t>06.03216-8437</t>
  </si>
  <si>
    <t>06.03216-8404</t>
  </si>
  <si>
    <t>06.03216-8405</t>
  </si>
  <si>
    <t>06.03216-8406</t>
  </si>
  <si>
    <t>06.03215-8408</t>
  </si>
  <si>
    <t>51.90490.0037</t>
  </si>
  <si>
    <t>06.03216-8411</t>
  </si>
  <si>
    <t>06.01013.7219</t>
  </si>
  <si>
    <t>06.03216-8416</t>
  </si>
  <si>
    <t>06.03216.8517</t>
  </si>
  <si>
    <t>06.01284.5321</t>
  </si>
  <si>
    <t>06.03216-8514</t>
  </si>
  <si>
    <t>06.03216.8515</t>
  </si>
  <si>
    <t>06.01499.0230</t>
  </si>
  <si>
    <t>51.90020.0352</t>
  </si>
  <si>
    <t>06.01734-4718</t>
  </si>
  <si>
    <t>06.01493-6419</t>
  </si>
  <si>
    <t>06.01284-5429</t>
  </si>
  <si>
    <t>51.90490-0028</t>
  </si>
  <si>
    <t>36.90446.6000</t>
  </si>
  <si>
    <t>51.90201.0277</t>
  </si>
  <si>
    <t>06.03216.8419</t>
  </si>
  <si>
    <t>06.03215.8309</t>
  </si>
  <si>
    <t>06.02202-4507</t>
  </si>
  <si>
    <t>51.98150.0212</t>
  </si>
  <si>
    <t>81.90010.0071</t>
  </si>
  <si>
    <t>81.30560.0079</t>
  </si>
  <si>
    <t>51.06361.0012</t>
  </si>
  <si>
    <t>51.06304.5863</t>
  </si>
  <si>
    <t>36.06301.5061</t>
  </si>
  <si>
    <t>51.12304.5695</t>
  </si>
  <si>
    <t>81.74965-6080</t>
  </si>
  <si>
    <t>81.74967.0070</t>
  </si>
  <si>
    <t>36.75340-0053</t>
  </si>
  <si>
    <t>36.72010-5038</t>
  </si>
  <si>
    <t>36.72010-5037</t>
  </si>
  <si>
    <t>36.72010.5070</t>
  </si>
  <si>
    <t>81.25937.0081</t>
  </si>
  <si>
    <t>81.95501-0153</t>
  </si>
  <si>
    <t>81.98183.6303</t>
  </si>
  <si>
    <t>51.02301.6094</t>
  </si>
  <si>
    <t>84.54140.4005</t>
  </si>
  <si>
    <t>81.98183.6167</t>
  </si>
  <si>
    <t>36.72401.5025</t>
  </si>
  <si>
    <t>06.43809-0184</t>
  </si>
  <si>
    <t>06.29140.0110</t>
  </si>
  <si>
    <t>36.97116-0000</t>
  </si>
  <si>
    <t>81.97116.6058</t>
  </si>
  <si>
    <t>36.97115-6011</t>
  </si>
  <si>
    <t>81.25433.0160</t>
  </si>
  <si>
    <t>81.97116.6059</t>
  </si>
  <si>
    <t>36.77973.6021</t>
  </si>
  <si>
    <t>81.98181.6320</t>
  </si>
  <si>
    <t>81.98181.0019</t>
  </si>
  <si>
    <t>36.72010-6142</t>
  </si>
  <si>
    <t>33.72010.5059</t>
  </si>
  <si>
    <t>36.72010-0082</t>
  </si>
  <si>
    <t>36.72010-5056</t>
  </si>
  <si>
    <t>51.26121.0008</t>
  </si>
  <si>
    <t>33.72010.5073</t>
  </si>
  <si>
    <t>36.72010-6141</t>
  </si>
  <si>
    <t>06.22120-1008</t>
  </si>
  <si>
    <t>51.11310.0007</t>
  </si>
  <si>
    <t>51.05104-6195</t>
  </si>
  <si>
    <t>51.05104-6196</t>
  </si>
  <si>
    <t>83.77915-0567</t>
  </si>
  <si>
    <t>36.32655-6027</t>
  </si>
  <si>
    <t>5012071</t>
  </si>
  <si>
    <t>LEŽAJ GLAVNI 0,25 MM</t>
  </si>
  <si>
    <t>5000632</t>
  </si>
  <si>
    <t>LEŽAJ GREDI AKSIALNI STD</t>
  </si>
  <si>
    <t>5013524</t>
  </si>
  <si>
    <t>LEŽAJ OJNIČNI R-1 0,25</t>
  </si>
  <si>
    <t>5000633</t>
  </si>
  <si>
    <t>5032719</t>
  </si>
  <si>
    <t>PODLOŽKA VZMETI VENTILOV</t>
  </si>
  <si>
    <t>5032722</t>
  </si>
  <si>
    <t>PUŠA ODMIČNE GREDI</t>
  </si>
  <si>
    <t>5032723</t>
  </si>
  <si>
    <t>PUŠA ODMIČNE GREDI OBIČAJ</t>
  </si>
  <si>
    <t>5018735</t>
  </si>
  <si>
    <t>ŠOBA ZA BRIZG. OLJA</t>
  </si>
  <si>
    <t>5000884</t>
  </si>
  <si>
    <t>5000685</t>
  </si>
  <si>
    <t>VODILA VENTILOV</t>
  </si>
  <si>
    <t>5002190</t>
  </si>
  <si>
    <t>VODILO SESALNEGA VENTILA</t>
  </si>
  <si>
    <t>51.01113.6083</t>
  </si>
  <si>
    <t>51.01114.0180</t>
  </si>
  <si>
    <t>51.02410.6668</t>
  </si>
  <si>
    <t>51.01114.0181</t>
  </si>
  <si>
    <t>51.02503-0838</t>
  </si>
  <si>
    <t>51.02503-0782</t>
  </si>
  <si>
    <t>51.02503-0755</t>
  </si>
  <si>
    <t>51.90701.0174</t>
  </si>
  <si>
    <t>51.04410.0156</t>
  </si>
  <si>
    <t>51.04410.0161</t>
  </si>
  <si>
    <t>51.01601.5065</t>
  </si>
  <si>
    <t>51.05405.5024</t>
  </si>
  <si>
    <t>51.03201.0088</t>
  </si>
  <si>
    <t>51.03201.0106</t>
  </si>
  <si>
    <t>51.03201-0098</t>
  </si>
  <si>
    <t>5033277</t>
  </si>
  <si>
    <t>ADAPTER DUŠILCA ZVOKA</t>
  </si>
  <si>
    <t>5032400</t>
  </si>
  <si>
    <t>ADAPTER KLJUČAVNICE</t>
  </si>
  <si>
    <t>5033717</t>
  </si>
  <si>
    <t>AKTUATOR AGR MODULA</t>
  </si>
  <si>
    <t>5033716</t>
  </si>
  <si>
    <t>5033793</t>
  </si>
  <si>
    <t>AKTUATOR ZA RECIRKULACIJO IZP.PLINOV</t>
  </si>
  <si>
    <t>5031819</t>
  </si>
  <si>
    <t>ALTERNATOR 150A OBNOVLJEN</t>
  </si>
  <si>
    <t>5031945</t>
  </si>
  <si>
    <t>BATNI OBROČKI</t>
  </si>
  <si>
    <t>5033631</t>
  </si>
  <si>
    <t>BAT-SET</t>
  </si>
  <si>
    <t>5033346</t>
  </si>
  <si>
    <t>BLAŽILEC</t>
  </si>
  <si>
    <t>5012947</t>
  </si>
  <si>
    <t>BOK ZAD. DESNI ZG. DEL</t>
  </si>
  <si>
    <t>5031933</t>
  </si>
  <si>
    <t>5031023</t>
  </si>
  <si>
    <t>CEV DALJŠA ADBLUE</t>
  </si>
  <si>
    <t>5021808</t>
  </si>
  <si>
    <t>CEV DOVODNA OLJA K ČRPALKI</t>
  </si>
  <si>
    <t>5031935</t>
  </si>
  <si>
    <t>5021997</t>
  </si>
  <si>
    <t>CEV GORIVA 22X3,5</t>
  </si>
  <si>
    <t>5026416</t>
  </si>
  <si>
    <t>CEV GORIVA NA MOTORJU 4/1</t>
  </si>
  <si>
    <t>5024440</t>
  </si>
  <si>
    <t>5031934</t>
  </si>
  <si>
    <t>CEV GORIVA V ČRPALKO</t>
  </si>
  <si>
    <t>5031318</t>
  </si>
  <si>
    <t>CEV HIDRO DOLGA</t>
  </si>
  <si>
    <t>5031851</t>
  </si>
  <si>
    <t>CEV HLADILNIKA ZRAKA</t>
  </si>
  <si>
    <t>5033101</t>
  </si>
  <si>
    <t>5031600</t>
  </si>
  <si>
    <t>5031988</t>
  </si>
  <si>
    <t>CEV KLIME</t>
  </si>
  <si>
    <t>5031977</t>
  </si>
  <si>
    <t>5031969</t>
  </si>
  <si>
    <t>CEV KLIME PRVA ENOTA</t>
  </si>
  <si>
    <t>5031923</t>
  </si>
  <si>
    <t>CEV KLIME Z VENTILOM</t>
  </si>
  <si>
    <t>5032677</t>
  </si>
  <si>
    <t>CEV KOLENO ODDUŠKA</t>
  </si>
  <si>
    <t>5033781</t>
  </si>
  <si>
    <t>CEV KOMPRESORJA KRATKA</t>
  </si>
  <si>
    <t>5031274</t>
  </si>
  <si>
    <t>CEV ODTOČNA HT</t>
  </si>
  <si>
    <t>5033401</t>
  </si>
  <si>
    <t>CEV OLJNA TURBINE POVRATNI VOD</t>
  </si>
  <si>
    <t>5020338</t>
  </si>
  <si>
    <t>CEV POVRATNEGA OLJA</t>
  </si>
  <si>
    <t>5026639</t>
  </si>
  <si>
    <t>CEV PRESOSTATA VISOKEGA PRITISKA</t>
  </si>
  <si>
    <t>5032256</t>
  </si>
  <si>
    <t>CEV PRI ČRPALKI SESALNA</t>
  </si>
  <si>
    <t>5030713</t>
  </si>
  <si>
    <t>5013852</t>
  </si>
  <si>
    <t>CEV VISOKOTLAČNA</t>
  </si>
  <si>
    <t>5033795</t>
  </si>
  <si>
    <t>CEV VMESNA</t>
  </si>
  <si>
    <t>5033435</t>
  </si>
  <si>
    <t>5033039</t>
  </si>
  <si>
    <t>5026766</t>
  </si>
  <si>
    <t>5033384</t>
  </si>
  <si>
    <t>CEV VODE 60/63,5</t>
  </si>
  <si>
    <t>5033383</t>
  </si>
  <si>
    <t>5026494</t>
  </si>
  <si>
    <t>CEV VODE GRETJA</t>
  </si>
  <si>
    <t>5033353</t>
  </si>
  <si>
    <t>CEV ZA DOLIVANJE OLJA</t>
  </si>
  <si>
    <t>5031937</t>
  </si>
  <si>
    <t>CEV ZA PUMPO</t>
  </si>
  <si>
    <t>5031022</t>
  </si>
  <si>
    <t>CEVI ADBLUE</t>
  </si>
  <si>
    <t>5032550</t>
  </si>
  <si>
    <t>CEVKA ZA OLJE</t>
  </si>
  <si>
    <t>5015523</t>
  </si>
  <si>
    <t>CILINDER KLJUČAVNICE</t>
  </si>
  <si>
    <t>5032520</t>
  </si>
  <si>
    <t>5032435</t>
  </si>
  <si>
    <t>5031307</t>
  </si>
  <si>
    <t>5033184</t>
  </si>
  <si>
    <t>ČEP M20X1,5</t>
  </si>
  <si>
    <t>5032165</t>
  </si>
  <si>
    <t>ČEP PLOMBIRNI</t>
  </si>
  <si>
    <t>5005067</t>
  </si>
  <si>
    <t>ČEP POKRIVNI PVC VIJAKA ODBIJAČA</t>
  </si>
  <si>
    <t>5033538</t>
  </si>
  <si>
    <t>ČEP POKRIVNI ZA ARMATURO</t>
  </si>
  <si>
    <t>ČEP REZ.OLJA HIDROPOGON/MOTOR</t>
  </si>
  <si>
    <t>5032438</t>
  </si>
  <si>
    <t>5032948</t>
  </si>
  <si>
    <t>5031398</t>
  </si>
  <si>
    <t>5030455</t>
  </si>
  <si>
    <t>ČISTILEC KLIME NA STREHI</t>
  </si>
  <si>
    <t>5031715</t>
  </si>
  <si>
    <t>ČISTILEC KLIME STREŠNA ENOTA</t>
  </si>
  <si>
    <t>5002777</t>
  </si>
  <si>
    <t>5027119</t>
  </si>
  <si>
    <t>ČISTILEC OLJA ZF MENJALNIKA</t>
  </si>
  <si>
    <t>5032779</t>
  </si>
  <si>
    <t>ČISTILEC SUŠILCA ZRAKA KLIMA SISTEMA</t>
  </si>
  <si>
    <t>5032052</t>
  </si>
  <si>
    <t>5033630</t>
  </si>
  <si>
    <t>ČRPALKA GORIVA</t>
  </si>
  <si>
    <t>5033501</t>
  </si>
  <si>
    <t>5033647</t>
  </si>
  <si>
    <t>5019121</t>
  </si>
  <si>
    <t>ČRPALKA OBTOČNA</t>
  </si>
  <si>
    <t>5033220</t>
  </si>
  <si>
    <t>ČRPALKA OLJA</t>
  </si>
  <si>
    <t>5031966</t>
  </si>
  <si>
    <t>ČRPALKA ROČNA GORIVA NA ČISTILCU</t>
  </si>
  <si>
    <t>5032787</t>
  </si>
  <si>
    <t>5021834</t>
  </si>
  <si>
    <t>5031964</t>
  </si>
  <si>
    <t>ČRPALKA WEBASTA</t>
  </si>
  <si>
    <t>5033267</t>
  </si>
  <si>
    <t>5032164</t>
  </si>
  <si>
    <t>5006221</t>
  </si>
  <si>
    <t>5033192</t>
  </si>
  <si>
    <t>DISPLEJ NA ARMATURI VOZNIKA</t>
  </si>
  <si>
    <t>5031963</t>
  </si>
  <si>
    <t>DISTANČNA GUMA</t>
  </si>
  <si>
    <t>5033465</t>
  </si>
  <si>
    <t>DISTANČNIK ŠOBE</t>
  </si>
  <si>
    <t>5032376</t>
  </si>
  <si>
    <t>DOVOD TEKOČINE PRANJA STEKLA</t>
  </si>
  <si>
    <t>5016224</t>
  </si>
  <si>
    <t>DOZA RAZDELILNA</t>
  </si>
  <si>
    <t>5033308</t>
  </si>
  <si>
    <t>DRSNIK-DRŽALO ZAVESE</t>
  </si>
  <si>
    <t>5032632</t>
  </si>
  <si>
    <t>5032629</t>
  </si>
  <si>
    <t>5032058</t>
  </si>
  <si>
    <t>5031425</t>
  </si>
  <si>
    <t>5031309</t>
  </si>
  <si>
    <t>5032299</t>
  </si>
  <si>
    <t>DRŽALO VARNOSTNEGA STIKALA</t>
  </si>
  <si>
    <t>5015926</t>
  </si>
  <si>
    <t>DRŽALO ZA SPREDNJI SENČNIK</t>
  </si>
  <si>
    <t>5026173</t>
  </si>
  <si>
    <t>DRŽALO ZAPAHA DESNEGA ŽAROMETA</t>
  </si>
  <si>
    <t>5032602</t>
  </si>
  <si>
    <t>DRŽALO ZAPAHA DESNI</t>
  </si>
  <si>
    <t>5026172</t>
  </si>
  <si>
    <t>DRŽALO ZAPAHA LEVEGA ŽAROMETA</t>
  </si>
  <si>
    <t>5033276</t>
  </si>
  <si>
    <t>DUŠILEC ZVOKA</t>
  </si>
  <si>
    <t>5031137</t>
  </si>
  <si>
    <t>EL.NAPELJAVA ZAGANJAČA</t>
  </si>
  <si>
    <t>5032500</t>
  </si>
  <si>
    <t>5032559</t>
  </si>
  <si>
    <t>ELEKTROMOTOR WEBASTA</t>
  </si>
  <si>
    <t>5018350</t>
  </si>
  <si>
    <t>ELEKTRONIKA NA MOTORJU KLIME ZA 2 MOTOR</t>
  </si>
  <si>
    <t>5032418</t>
  </si>
  <si>
    <t>5007272</t>
  </si>
  <si>
    <t>ELEMENT ZA TERMOMETER</t>
  </si>
  <si>
    <t>5031709</t>
  </si>
  <si>
    <t>FILTER GORIVA WEBASTA</t>
  </si>
  <si>
    <t>5032763</t>
  </si>
  <si>
    <t>FILTER KLIME ANTIBAKTERIJSKI</t>
  </si>
  <si>
    <t>5032949</t>
  </si>
  <si>
    <t>FILTER TRDIH DELCEV DPF OBNOVLJEN</t>
  </si>
  <si>
    <t>5018986</t>
  </si>
  <si>
    <t>FOLIJA RUMENO/RDEČE KONTROLK ARMATURE</t>
  </si>
  <si>
    <t>5033508</t>
  </si>
  <si>
    <t>FUNKCIJSKA TIPKA NA VOLANU (OK)</t>
  </si>
  <si>
    <t>5033646</t>
  </si>
  <si>
    <t>GRELEC POD VOZNIKOM</t>
  </si>
  <si>
    <t>5031705</t>
  </si>
  <si>
    <t>GRT FILTER + PREDFILTER GORIVA</t>
  </si>
  <si>
    <t>5033152</t>
  </si>
  <si>
    <t>GRT.OBJEMKA S TESNILI  IZPUŠNE CEVI</t>
  </si>
  <si>
    <t>5003724</t>
  </si>
  <si>
    <t>GUMA TESNILNA KRILA DRUGIH VRAT</t>
  </si>
  <si>
    <t>5016498</t>
  </si>
  <si>
    <t>GUMA TESNILNA POKROVA HLADILNIKA</t>
  </si>
  <si>
    <t>5031940</t>
  </si>
  <si>
    <t>HLADILNA ŠOBA</t>
  </si>
  <si>
    <t>5032548</t>
  </si>
  <si>
    <t>HLADILNA ŠOBA ODMIČNE</t>
  </si>
  <si>
    <t>5033080</t>
  </si>
  <si>
    <t>HLADILNIK HIDRO SISTEMA</t>
  </si>
  <si>
    <t>5024713</t>
  </si>
  <si>
    <t>HLADILNIK VODE</t>
  </si>
  <si>
    <t>5031384</t>
  </si>
  <si>
    <t>INŠTALACIJA ATR II</t>
  </si>
  <si>
    <t>5031385</t>
  </si>
  <si>
    <t>INŠTALACIJA ATR III</t>
  </si>
  <si>
    <t>5033626</t>
  </si>
  <si>
    <t>5031961</t>
  </si>
  <si>
    <t>INŠTALACIJA MOTOR.LINIJ.</t>
  </si>
  <si>
    <t>5032151</t>
  </si>
  <si>
    <t>INŠTALACIJA MOTORJA</t>
  </si>
  <si>
    <t>5031960</t>
  </si>
  <si>
    <t>INŠTALACIJA PROPO.VENTIL</t>
  </si>
  <si>
    <t>5031959</t>
  </si>
  <si>
    <t>INŠTALALCIJA NADZORA IZP.</t>
  </si>
  <si>
    <t>5033633</t>
  </si>
  <si>
    <t>IZLOČEVALEC-SEPARATOR OLJA</t>
  </si>
  <si>
    <t>IZOLACIJA 1000X1000X40 MEL PENA+SAMOLEP.</t>
  </si>
  <si>
    <t>5031069</t>
  </si>
  <si>
    <t>IZOLACIJA 1060X1000X50 PUR PENA+SAMOLEP.</t>
  </si>
  <si>
    <t>5031050</t>
  </si>
  <si>
    <t>IZOLACIJA 1500X1000X10 MEL PENA+SAMOLEP.</t>
  </si>
  <si>
    <t>5031070</t>
  </si>
  <si>
    <t>IZOLACIJA 1500X1000X20</t>
  </si>
  <si>
    <t>5031051</t>
  </si>
  <si>
    <t>IZOLACIJA 1500X1000X20 KERAMIČ. FILC+ALU</t>
  </si>
  <si>
    <t>5031052</t>
  </si>
  <si>
    <t>IZOLACIJA 1500X1000X20 MEL PENA+SAMOLEP.</t>
  </si>
  <si>
    <t>5031068</t>
  </si>
  <si>
    <t>IZOLACIJA 1500X1000X25</t>
  </si>
  <si>
    <t>IZOLACIJA 1500X1000X30 MEL PENA+KARBON</t>
  </si>
  <si>
    <t>5031054</t>
  </si>
  <si>
    <t>IZOLACIJA 1500X1000X30 MEL PENA+SAMOLEP.</t>
  </si>
  <si>
    <t>5031053</t>
  </si>
  <si>
    <t>IZOLACIJA 1500X1000X30 PUR PENA+SAMOLEP.</t>
  </si>
  <si>
    <t>5031067</t>
  </si>
  <si>
    <t>IZOLACIJA 1500X1000X40 MEL PENA+KARBON</t>
  </si>
  <si>
    <t>5031066</t>
  </si>
  <si>
    <t>IZOLACIJA 1500X1000X40 MEL PENA+SAMOLEP.</t>
  </si>
  <si>
    <t>5031055</t>
  </si>
  <si>
    <t>IZOLACIJA 30 KERAMIČ. FILC+ALU</t>
  </si>
  <si>
    <t>5031922</t>
  </si>
  <si>
    <t>IZOLACIJA CEVI KLIME</t>
  </si>
  <si>
    <t>5031921</t>
  </si>
  <si>
    <t>5031088</t>
  </si>
  <si>
    <t>IZOLACIJA MOTORJA</t>
  </si>
  <si>
    <t>5033624</t>
  </si>
  <si>
    <t>IZPUŠNA KRIVINA</t>
  </si>
  <si>
    <t>5032315</t>
  </si>
  <si>
    <t>IZPUŠNI SEDEŽ</t>
  </si>
  <si>
    <t>5032329</t>
  </si>
  <si>
    <t>IZPUŠNI VENTIL</t>
  </si>
  <si>
    <t>5031693</t>
  </si>
  <si>
    <t>JERMEN KK 10PK 2164</t>
  </si>
  <si>
    <t>5031696</t>
  </si>
  <si>
    <t>JERMEN KLINASTI HIDROPOGONA</t>
  </si>
  <si>
    <t>JERMEN PLOŠČATI 8PK1552 ZA KK/ATR</t>
  </si>
  <si>
    <t>JERMEN PLOŠČATI 9PK2125</t>
  </si>
  <si>
    <t>5031692</t>
  </si>
  <si>
    <t>JERMEN REBRASTI 4PK 997</t>
  </si>
  <si>
    <t>5031691</t>
  </si>
  <si>
    <t>JERMEN REBRASTI ATR</t>
  </si>
  <si>
    <t>5031686</t>
  </si>
  <si>
    <t>JERMEN REBRASTI GLAVNI</t>
  </si>
  <si>
    <t>JERMEN VODNE ČRPALKE 8PK1955</t>
  </si>
  <si>
    <t>5031102</t>
  </si>
  <si>
    <t>JERMENICA ATR 180 A</t>
  </si>
  <si>
    <t>5016722</t>
  </si>
  <si>
    <t>JEZIČEK KLJUČAVNICE</t>
  </si>
  <si>
    <t>5032011</t>
  </si>
  <si>
    <t>KABEL KONČNIK</t>
  </si>
  <si>
    <t>5031357</t>
  </si>
  <si>
    <t>KAMERA VZRATNE VOŽNJE</t>
  </si>
  <si>
    <t>5033131</t>
  </si>
  <si>
    <t>KATALIZATOR MODUL</t>
  </si>
  <si>
    <t>5026877</t>
  </si>
  <si>
    <t>KEDER V MEHU ZGLOBA</t>
  </si>
  <si>
    <t>5015524</t>
  </si>
  <si>
    <t>KLJUČ CILINDER KLJUČAVNICE</t>
  </si>
  <si>
    <t>5032401</t>
  </si>
  <si>
    <t>KLJUČAVNICA FIRKANT</t>
  </si>
  <si>
    <t>5015379</t>
  </si>
  <si>
    <t>KOLENO GUMI VODE FI60/90ST</t>
  </si>
  <si>
    <t>5020669</t>
  </si>
  <si>
    <t>KOLENO ODTOČNO KLIME</t>
  </si>
  <si>
    <t>5022053</t>
  </si>
  <si>
    <t>5031694</t>
  </si>
  <si>
    <t>KOLO SAMODEJNEGA NAPENJALCA</t>
  </si>
  <si>
    <t>5031689</t>
  </si>
  <si>
    <t>5031688</t>
  </si>
  <si>
    <t>KOLO VODILA JERMENA</t>
  </si>
  <si>
    <t>5032301</t>
  </si>
  <si>
    <t>KOMBIMATICA M4</t>
  </si>
  <si>
    <t>5032326</t>
  </si>
  <si>
    <t>KOMORA ŠOBE</t>
  </si>
  <si>
    <t>5031496</t>
  </si>
  <si>
    <t>5032934</t>
  </si>
  <si>
    <t>KONČNIK VRAT</t>
  </si>
  <si>
    <t>5033368</t>
  </si>
  <si>
    <t>KONEKTOR 6-PIN</t>
  </si>
  <si>
    <t>5032012</t>
  </si>
  <si>
    <t>KONEKTOR MOŠKI</t>
  </si>
  <si>
    <t>5032010</t>
  </si>
  <si>
    <t>KONEKTOR ŽENSKI</t>
  </si>
  <si>
    <t>5031314</t>
  </si>
  <si>
    <t>KONTAKT</t>
  </si>
  <si>
    <t>5025515</t>
  </si>
  <si>
    <t>LEČA RUMENA INVALIDSKI VOZIČEK</t>
  </si>
  <si>
    <t>5018989</t>
  </si>
  <si>
    <t>LEČA ZAVORE RDEČA KONTROLKE</t>
  </si>
  <si>
    <t>LEPILO SILIKONSKO VŽIGALNIH TULJAV 90ML</t>
  </si>
  <si>
    <t>5005059</t>
  </si>
  <si>
    <t>LETEV OKRASNA NAD STEKLOM LEVA</t>
  </si>
  <si>
    <t>5032724</t>
  </si>
  <si>
    <t>5031021</t>
  </si>
  <si>
    <t>5033415</t>
  </si>
  <si>
    <t>5007929</t>
  </si>
  <si>
    <t>LEŽAJ KONUSNO VALJČNI</t>
  </si>
  <si>
    <t>5031152</t>
  </si>
  <si>
    <t>LEŽAJ KRILA 1. VRAT SPODNJI</t>
  </si>
  <si>
    <t>5031149</t>
  </si>
  <si>
    <t>LEŽAJ KRILA 1. VRAT ZGORNJI</t>
  </si>
  <si>
    <t>5031944</t>
  </si>
  <si>
    <t>5031939</t>
  </si>
  <si>
    <t>5031938</t>
  </si>
  <si>
    <t>5031947</t>
  </si>
  <si>
    <t>LEŽAJ OJNIČNI</t>
  </si>
  <si>
    <t>5031306</t>
  </si>
  <si>
    <t>LEŽAJ POKROVA ZADNJEGA ODBIJAČA</t>
  </si>
  <si>
    <t>5032935</t>
  </si>
  <si>
    <t>LEŽAJ VRAT</t>
  </si>
  <si>
    <t>5032731</t>
  </si>
  <si>
    <t>LEŽAJ Z OHIŠJEM ZGLOBA</t>
  </si>
  <si>
    <t>5008635</t>
  </si>
  <si>
    <t>LOVILEC OLJA ODZRAČEVALNIK</t>
  </si>
  <si>
    <t>5020906</t>
  </si>
  <si>
    <t>LUČ GABARITNA SPREDNJA</t>
  </si>
  <si>
    <t>5006637</t>
  </si>
  <si>
    <t>LUČ SMEROKAZ PRVI D</t>
  </si>
  <si>
    <t>5006635</t>
  </si>
  <si>
    <t>LUČ SMEROKAZ PRVI L</t>
  </si>
  <si>
    <t>5006628</t>
  </si>
  <si>
    <t>5032806</t>
  </si>
  <si>
    <t>5005550</t>
  </si>
  <si>
    <t>5031078</t>
  </si>
  <si>
    <t>MAST SILIKONSKA 100G ZA FILTER CNG</t>
  </si>
  <si>
    <t>MAST ZA VŽIGALNE TULJAVE 10G</t>
  </si>
  <si>
    <t>5033441</t>
  </si>
  <si>
    <t>5032630</t>
  </si>
  <si>
    <t>5033143</t>
  </si>
  <si>
    <t>MATICA DROGA VOLANA</t>
  </si>
  <si>
    <t>5016281</t>
  </si>
  <si>
    <t>MATICA KRONSKA PRIROB.DIFERENCIALA</t>
  </si>
  <si>
    <t>MATICA M22X1,5 NIZKA</t>
  </si>
  <si>
    <t>5031418</t>
  </si>
  <si>
    <t>MATICA NA NOSILCU</t>
  </si>
  <si>
    <t>5032123</t>
  </si>
  <si>
    <t>MATICA NOSILCA BLAZINE</t>
  </si>
  <si>
    <t>5031231</t>
  </si>
  <si>
    <t>MATICA PVC</t>
  </si>
  <si>
    <t>MATICA PVC S PODLOŽKO</t>
  </si>
  <si>
    <t>5002748</t>
  </si>
  <si>
    <t>MATICA VAROVALNA M20X1,5</t>
  </si>
  <si>
    <t>MERILNA PALICA MOT. OLJA 540mm</t>
  </si>
  <si>
    <t>5033460</t>
  </si>
  <si>
    <t>MODUL</t>
  </si>
  <si>
    <t>5031571</t>
  </si>
  <si>
    <t>MODUL SLAVE ZA 4 STIKALA</t>
  </si>
  <si>
    <t>5032576</t>
  </si>
  <si>
    <t>NALEPKA VETROB. STEKLO ODDAJNIK TCO</t>
  </si>
  <si>
    <t>5033628</t>
  </si>
  <si>
    <t>NAPELJAVA ZA GORIVO</t>
  </si>
  <si>
    <t>5028846</t>
  </si>
  <si>
    <t>5031690</t>
  </si>
  <si>
    <t>NAPENJALEC SAMOD. JERMENA</t>
  </si>
  <si>
    <t>5031695</t>
  </si>
  <si>
    <t>NAPENJALEC SAMODEJNI</t>
  </si>
  <si>
    <t>5032603</t>
  </si>
  <si>
    <t>NAPIS CITARO</t>
  </si>
  <si>
    <t>5031310</t>
  </si>
  <si>
    <t>NASAD</t>
  </si>
  <si>
    <t>5032439</t>
  </si>
  <si>
    <t>NAVOJNI PRIKLJUČEK</t>
  </si>
  <si>
    <t>5032040</t>
  </si>
  <si>
    <t>5031090</t>
  </si>
  <si>
    <t>5031089</t>
  </si>
  <si>
    <t>5004940</t>
  </si>
  <si>
    <t>5031417</t>
  </si>
  <si>
    <t>NOSILEC BLAZINE ZGORNJI</t>
  </si>
  <si>
    <t>5031155</t>
  </si>
  <si>
    <t>NOSILEC DROGA</t>
  </si>
  <si>
    <t>5031154</t>
  </si>
  <si>
    <t>NOSILEC GUMI EDC ELEKTRONIKE</t>
  </si>
  <si>
    <t>5018095</t>
  </si>
  <si>
    <t>NOSILEC GUMI IZP. CEVI</t>
  </si>
  <si>
    <t>5033100</t>
  </si>
  <si>
    <t>5033099</t>
  </si>
  <si>
    <t>5031355</t>
  </si>
  <si>
    <t>5021467</t>
  </si>
  <si>
    <t>5032039</t>
  </si>
  <si>
    <t>NOSILEC KARDANA</t>
  </si>
  <si>
    <t>5026176</t>
  </si>
  <si>
    <t>5032846</t>
  </si>
  <si>
    <t>5022262</t>
  </si>
  <si>
    <t>NOSILEC MOTORJA GUMI DESNI</t>
  </si>
  <si>
    <t>5022263</t>
  </si>
  <si>
    <t>NOSILEC MOTORJA GUMI ZADNJI</t>
  </si>
  <si>
    <t>5026377</t>
  </si>
  <si>
    <t>NOSILEC PRIKLJUČKA</t>
  </si>
  <si>
    <t>5031320</t>
  </si>
  <si>
    <t>NOSILEC SPODNJI 1. KRILA VRAT</t>
  </si>
  <si>
    <t>5016582</t>
  </si>
  <si>
    <t>NOSILEC SPODNJI DESNI ZA 3. OSJO</t>
  </si>
  <si>
    <t>5031221</t>
  </si>
  <si>
    <t>NOSILEC SPODNJI LEVI</t>
  </si>
  <si>
    <t>5031220</t>
  </si>
  <si>
    <t>NOSILEC SPODNJI LEVI ZADNJI</t>
  </si>
  <si>
    <t>5031953</t>
  </si>
  <si>
    <t>NOSILEC VEZICE</t>
  </si>
  <si>
    <t>5031802</t>
  </si>
  <si>
    <t>NOSILEC VISKO VENTILATORJA</t>
  </si>
  <si>
    <t>5033473</t>
  </si>
  <si>
    <t>NOSILEC VOD.ČRP.WEBAST.</t>
  </si>
  <si>
    <t>5031319</t>
  </si>
  <si>
    <t>NOSILEC ZGORNJI 1. KRILA VRAT</t>
  </si>
  <si>
    <t>5032613</t>
  </si>
  <si>
    <t>NOTRANJA OBLOGA</t>
  </si>
  <si>
    <t>5032615</t>
  </si>
  <si>
    <t>NOTRANJA ZAŠČITNA LETEV</t>
  </si>
  <si>
    <t>5032614</t>
  </si>
  <si>
    <t>5032327</t>
  </si>
  <si>
    <t>O RING KOMORE ŠOBE</t>
  </si>
  <si>
    <t>5033132</t>
  </si>
  <si>
    <t>5031958</t>
  </si>
  <si>
    <t>5031957</t>
  </si>
  <si>
    <t>5031875</t>
  </si>
  <si>
    <t>5031275</t>
  </si>
  <si>
    <t>OBJEMKA 10/15</t>
  </si>
  <si>
    <t>5033217</t>
  </si>
  <si>
    <t>OBJEMKA 12-22 VODA ŠIBKE</t>
  </si>
  <si>
    <t>5033151</t>
  </si>
  <si>
    <t>5032938</t>
  </si>
  <si>
    <t>OBJEMKA OZKA DPF ČISTILCA</t>
  </si>
  <si>
    <t>5032939</t>
  </si>
  <si>
    <t>OBJEMKA ŠIROKA DPF ČISTILCA</t>
  </si>
  <si>
    <t>OBJEMKA TURBINA</t>
  </si>
  <si>
    <t>5031119</t>
  </si>
  <si>
    <t>OBLOGA NOTRANJA 1. VRAT</t>
  </si>
  <si>
    <t>5031138</t>
  </si>
  <si>
    <t>OBLOGA NOTRANJA 2. VRAT</t>
  </si>
  <si>
    <t>5031684</t>
  </si>
  <si>
    <t>OBLOGA NOTRANJIH 2.VRAT</t>
  </si>
  <si>
    <t>5033527</t>
  </si>
  <si>
    <t>OBLOGA PVC STEBRIČKA</t>
  </si>
  <si>
    <t>5033446</t>
  </si>
  <si>
    <t>OBLOGA TALNA VEGA NT EVOGRAU MEDIUM</t>
  </si>
  <si>
    <t>5033756</t>
  </si>
  <si>
    <t>OBRATOMER</t>
  </si>
  <si>
    <t>5015549</t>
  </si>
  <si>
    <t>5013981</t>
  </si>
  <si>
    <t>OBROČ PREME FI 40X7X70</t>
  </si>
  <si>
    <t>5012804</t>
  </si>
  <si>
    <t>OBROČ ZAŠČIT. KOLESNIH VIJAKOV SREBRNI</t>
  </si>
  <si>
    <t>5016279</t>
  </si>
  <si>
    <t>OBROČ ZAŠČITNI</t>
  </si>
  <si>
    <t>5033212</t>
  </si>
  <si>
    <t>5031279</t>
  </si>
  <si>
    <t>ODBIJAČ ZADNJI SREDNJI</t>
  </si>
  <si>
    <t>5031272</t>
  </si>
  <si>
    <t>5032519</t>
  </si>
  <si>
    <t>ODDUŠEK</t>
  </si>
  <si>
    <t>5031206</t>
  </si>
  <si>
    <t>5033166</t>
  </si>
  <si>
    <t>5031634</t>
  </si>
  <si>
    <t>OGLEDALO ZUNANJE LEVO KPL.</t>
  </si>
  <si>
    <t>5033467</t>
  </si>
  <si>
    <t>OHIŠJE ELEKTRO. SKLOPKE</t>
  </si>
  <si>
    <t>5031396</t>
  </si>
  <si>
    <t>OHIŠJE KLEM PVC</t>
  </si>
  <si>
    <t>5031332</t>
  </si>
  <si>
    <t>OHIŠJE KONEKTORJA 2-PIN MOŠKI</t>
  </si>
  <si>
    <t>5031313</t>
  </si>
  <si>
    <t>OHIŠJE KONEKTORJA 4-PIN ŽENSKI</t>
  </si>
  <si>
    <t>5032412</t>
  </si>
  <si>
    <t>5031497</t>
  </si>
  <si>
    <t>OHIŠJE VTIČNICE</t>
  </si>
  <si>
    <t>5014656</t>
  </si>
  <si>
    <t>OKOV ŽARN. 2-POL RJAVI SMER.PRED.CITARO</t>
  </si>
  <si>
    <t>5005936</t>
  </si>
  <si>
    <t>OKVIR VRAT</t>
  </si>
  <si>
    <t>5033621</t>
  </si>
  <si>
    <t>OLJNA ČRPALKA</t>
  </si>
  <si>
    <t>5032619</t>
  </si>
  <si>
    <t>5032651</t>
  </si>
  <si>
    <t>O-RING</t>
  </si>
  <si>
    <t>5031371</t>
  </si>
  <si>
    <t>ORODJE ZA DEMONTAŽO STOP STIKALA</t>
  </si>
  <si>
    <t>5031383</t>
  </si>
  <si>
    <t>PANT VRAT GORIVA</t>
  </si>
  <si>
    <t>5033315</t>
  </si>
  <si>
    <t>PEDAL</t>
  </si>
  <si>
    <t>5033370</t>
  </si>
  <si>
    <t>PIN ŽENSKI 0,25-0,35</t>
  </si>
  <si>
    <t>5033702</t>
  </si>
  <si>
    <t>PISKAČ 2. VRAT</t>
  </si>
  <si>
    <t>5033671</t>
  </si>
  <si>
    <t>5023611</t>
  </si>
  <si>
    <t>PLINSKA VZMET 700N 365MM 2X KONČNIK</t>
  </si>
  <si>
    <t>5031143</t>
  </si>
  <si>
    <t>PLINSKA VZMET BOKSA</t>
  </si>
  <si>
    <t>5031273</t>
  </si>
  <si>
    <t>PLOČEVINA LOVILNA HT</t>
  </si>
  <si>
    <t>5029239</t>
  </si>
  <si>
    <t>PLOČEVINA ZAKLJUČNA OSI BRISALCA LEVO</t>
  </si>
  <si>
    <t>5032008</t>
  </si>
  <si>
    <t>PLOŠČA LEŽAJNA</t>
  </si>
  <si>
    <t>5031880</t>
  </si>
  <si>
    <t>PLOŠČA NAVOJNA</t>
  </si>
  <si>
    <t>5031879</t>
  </si>
  <si>
    <t>5032038</t>
  </si>
  <si>
    <t>5033657</t>
  </si>
  <si>
    <t>PLOŠČA PRITRDILNA</t>
  </si>
  <si>
    <t>5032627</t>
  </si>
  <si>
    <t>PLOŠČATA MATICA</t>
  </si>
  <si>
    <t>5032633</t>
  </si>
  <si>
    <t>5014770</t>
  </si>
  <si>
    <t>PLOŠČICE ZAVORNE PREDNJE UNIMOG</t>
  </si>
  <si>
    <t>5031629</t>
  </si>
  <si>
    <t>PODLOGA KLJUČAVNICE</t>
  </si>
  <si>
    <t>5015537</t>
  </si>
  <si>
    <t>5013988</t>
  </si>
  <si>
    <t>PODLOŽKA DISTANČNA 1,450 MM</t>
  </si>
  <si>
    <t>5013991</t>
  </si>
  <si>
    <t>PODLOŽKA DISTANČNA 1,600 MM</t>
  </si>
  <si>
    <t>5031628</t>
  </si>
  <si>
    <t>PODLOŽKA NOTRANJA KLJUČAVNICE</t>
  </si>
  <si>
    <t>5033592</t>
  </si>
  <si>
    <t>PODLOŽKA PA6 SCH 20/5/5</t>
  </si>
  <si>
    <t>5014012</t>
  </si>
  <si>
    <t>PODLOŽKA PREME FI 36X65X6</t>
  </si>
  <si>
    <t>5032437</t>
  </si>
  <si>
    <t>PODPORA</t>
  </si>
  <si>
    <t>5016661</t>
  </si>
  <si>
    <t>POKRIVNA STROPNA LETEV</t>
  </si>
  <si>
    <t>5031284</t>
  </si>
  <si>
    <t>POKROV DROGA PVC</t>
  </si>
  <si>
    <t>5033627</t>
  </si>
  <si>
    <t>POKROV INJEKTORJEV</t>
  </si>
  <si>
    <t>5005098</t>
  </si>
  <si>
    <t>POKROV KLJUČAVNICE VRAT BOKSA</t>
  </si>
  <si>
    <t>5031337</t>
  </si>
  <si>
    <t>5031281</t>
  </si>
  <si>
    <t>5004944</t>
  </si>
  <si>
    <t>5016742</t>
  </si>
  <si>
    <t>5004938</t>
  </si>
  <si>
    <t>POKROV PREDNJI SREDNJI SPODAJ</t>
  </si>
  <si>
    <t>5031683</t>
  </si>
  <si>
    <t>POKROV PVC ZGORNJI 7N57</t>
  </si>
  <si>
    <t>5032601</t>
  </si>
  <si>
    <t>POKROV SPREDNJI DESNI ODBIJAČ</t>
  </si>
  <si>
    <t>5031280</t>
  </si>
  <si>
    <t>5033444</t>
  </si>
  <si>
    <t>POKROV ZAPAHA VRAT</t>
  </si>
  <si>
    <t>5032637</t>
  </si>
  <si>
    <t>POKROV ZASILNEGA IZHODA</t>
  </si>
  <si>
    <t>5031312</t>
  </si>
  <si>
    <t>POKROV ZAŠČITNI KONEKTORJA</t>
  </si>
  <si>
    <t>5031627</t>
  </si>
  <si>
    <t>POKROVČEK CILINDER KLJUČAVNICE</t>
  </si>
  <si>
    <t>5031386</t>
  </si>
  <si>
    <t>POLOBJEMKA IZPUŠNE CEVI</t>
  </si>
  <si>
    <t>5032635</t>
  </si>
  <si>
    <t>POSODICA NAFTNEGA FILTRA</t>
  </si>
  <si>
    <t>5031718</t>
  </si>
  <si>
    <t>5033112</t>
  </si>
  <si>
    <t>POTNIŠKI SEDEŽ</t>
  </si>
  <si>
    <t>5033635</t>
  </si>
  <si>
    <t>POVRATNI VOD OLJA DOLGI</t>
  </si>
  <si>
    <t>5033634</t>
  </si>
  <si>
    <t>POVRATNI VOD OLJA KRATKI</t>
  </si>
  <si>
    <t>5031584</t>
  </si>
  <si>
    <t>PRAG ZADAJ DESNO</t>
  </si>
  <si>
    <t>5031989</t>
  </si>
  <si>
    <t>PRESOSTAT VISOKEGA TLAKA</t>
  </si>
  <si>
    <t>5031936</t>
  </si>
  <si>
    <t>5015518</t>
  </si>
  <si>
    <t>PRIKLJUČEK ADBLUE</t>
  </si>
  <si>
    <t>5015467</t>
  </si>
  <si>
    <t>5031091</t>
  </si>
  <si>
    <t>PRIKLJUČEK KOTNI</t>
  </si>
  <si>
    <t>5024234</t>
  </si>
  <si>
    <t>PRIKLJUČEK KOTNI M22X1,5/12</t>
  </si>
  <si>
    <t>PRIKLJUČEK OČESNI M16X1,5/FI 16</t>
  </si>
  <si>
    <t>5032997</t>
  </si>
  <si>
    <t>PRIKLJUČEK ŠOBE ZA HLAJENJE</t>
  </si>
  <si>
    <t>PRIKLJUČEK VEČJI NA REZERVOAR HIDRO</t>
  </si>
  <si>
    <t>5014070</t>
  </si>
  <si>
    <t>5024266</t>
  </si>
  <si>
    <t>PRIKLJUČEK ZRAČNI NG12/16X2</t>
  </si>
  <si>
    <t>5014044</t>
  </si>
  <si>
    <t>PRIKLJUČEK ZRAČNI NG12/6X1</t>
  </si>
  <si>
    <t>5032377</t>
  </si>
  <si>
    <t>PRIKLJUČEK ZRAKA 12MM</t>
  </si>
  <si>
    <t>5032378</t>
  </si>
  <si>
    <t>PRIKLJUČEK ZRAKA 18MM</t>
  </si>
  <si>
    <t>5017869</t>
  </si>
  <si>
    <t>PRIKLJUČEK ZRAKA M22X1,5/12X1,5</t>
  </si>
  <si>
    <t>5033606</t>
  </si>
  <si>
    <t>PRIKLOP ZA NAL. CEV OLJA</t>
  </si>
  <si>
    <t>5018025</t>
  </si>
  <si>
    <t>5031325</t>
  </si>
  <si>
    <t>PROFIL ALUMINIJ "T"</t>
  </si>
  <si>
    <t>5003725</t>
  </si>
  <si>
    <t>5022847</t>
  </si>
  <si>
    <t>PROFIL GUMI T ZA PODEN</t>
  </si>
  <si>
    <t>5016875</t>
  </si>
  <si>
    <t>PROFIL SREDINSKI VZDOLŽNI</t>
  </si>
  <si>
    <t>5032359</t>
  </si>
  <si>
    <t>PROFIL STOPNICE 2. VRAT</t>
  </si>
  <si>
    <t>5031643</t>
  </si>
  <si>
    <t>PROFIL T L=6M</t>
  </si>
  <si>
    <t>5031646</t>
  </si>
  <si>
    <t>5031153</t>
  </si>
  <si>
    <t>PUŠA DROGA Z. KRILA1. VRAT</t>
  </si>
  <si>
    <t>5013980</t>
  </si>
  <si>
    <t>PUŠA PREME FI 40X36,5X50</t>
  </si>
  <si>
    <t>5033348</t>
  </si>
  <si>
    <t>PUŠA-DISTANČNIK</t>
  </si>
  <si>
    <t>5032386</t>
  </si>
  <si>
    <t>RAZDELILNIK ZRAKA PVC</t>
  </si>
  <si>
    <t>5031872</t>
  </si>
  <si>
    <t>5032650</t>
  </si>
  <si>
    <t>REDUCIRNI NASTAVEK</t>
  </si>
  <si>
    <t>5017171</t>
  </si>
  <si>
    <t>REFLEKTOR ŽAROMETA L IN D</t>
  </si>
  <si>
    <t>5033321</t>
  </si>
  <si>
    <t>REZERVOAR TEKOČINE PRANJA STEKLA</t>
  </si>
  <si>
    <t>5021956</t>
  </si>
  <si>
    <t>ROČAJ BOKSA HLADILNIKA</t>
  </si>
  <si>
    <t>5033443</t>
  </si>
  <si>
    <t>ROČAJ OPRIJEMNI VRAT</t>
  </si>
  <si>
    <t>5032656</t>
  </si>
  <si>
    <t>5005545</t>
  </si>
  <si>
    <t>ROČICA ZAPAH PRI ŽAROMETU</t>
  </si>
  <si>
    <t>5033098</t>
  </si>
  <si>
    <t>SEDALO SEDEŽA</t>
  </si>
  <si>
    <t>5031424</t>
  </si>
  <si>
    <t>SENČNIK PREKLOPNI OZKI</t>
  </si>
  <si>
    <t>5027035</t>
  </si>
  <si>
    <t>SENČNIK VETROBRANSKEGA STEKLA 7C52</t>
  </si>
  <si>
    <t>5032895</t>
  </si>
  <si>
    <t>SENZOR LEDU NA UPARJ. KLIM</t>
  </si>
  <si>
    <t>5016925</t>
  </si>
  <si>
    <t>5031333</t>
  </si>
  <si>
    <t>SENZOR NIVOJA OLJA VOLANA</t>
  </si>
  <si>
    <t>5015426</t>
  </si>
  <si>
    <t>SENZOR PRITISKA PREGIBNEGA KRMILJENJA</t>
  </si>
  <si>
    <t>5031932</t>
  </si>
  <si>
    <t>SENZOR SESALNEGA KOLEKTORJA</t>
  </si>
  <si>
    <t>5031632</t>
  </si>
  <si>
    <t>SENZOR TEMP.IZPUHA</t>
  </si>
  <si>
    <t>5032250</t>
  </si>
  <si>
    <t>SENZOR TEMPERATURNI IZPUŠNIH PLINOV</t>
  </si>
  <si>
    <t>5032133</t>
  </si>
  <si>
    <t>SENZOR VIŠINE</t>
  </si>
  <si>
    <t>5033265</t>
  </si>
  <si>
    <t>SESALNA CEV OLJA</t>
  </si>
  <si>
    <t>5032328</t>
  </si>
  <si>
    <t>SESALNI VENTIL</t>
  </si>
  <si>
    <t>5031020</t>
  </si>
  <si>
    <t>5025307</t>
  </si>
  <si>
    <t>SORNIK NAVOJNI</t>
  </si>
  <si>
    <t>5013938</t>
  </si>
  <si>
    <t>SORNIK PREMNIKA</t>
  </si>
  <si>
    <t>5031148</t>
  </si>
  <si>
    <t>SORNIK SPODNJEGA LEŽAJA 2. VRAT</t>
  </si>
  <si>
    <t>5031653</t>
  </si>
  <si>
    <t>START- STOP TIPKA</t>
  </si>
  <si>
    <t>5033528</t>
  </si>
  <si>
    <t>STEBRIČEK</t>
  </si>
  <si>
    <t>5032755</t>
  </si>
  <si>
    <t>STEKLO NAD 3. VRATI</t>
  </si>
  <si>
    <t>5032600</t>
  </si>
  <si>
    <t>5004702</t>
  </si>
  <si>
    <t>STEKLO PREDZADNJE L STRANSKO</t>
  </si>
  <si>
    <t>5032514</t>
  </si>
  <si>
    <t>STEKLO SMEROKAZ LEVI BOČNI</t>
  </si>
  <si>
    <t>5026198</t>
  </si>
  <si>
    <t>STEKLO SPREDNJE KRILO VRAT TERMOPAN</t>
  </si>
  <si>
    <t>5031641</t>
  </si>
  <si>
    <t>STEKLO STRANSKO 2 DESNO SPODAJ</t>
  </si>
  <si>
    <t>5032546</t>
  </si>
  <si>
    <t>5033243</t>
  </si>
  <si>
    <t>STENA STRANSKA</t>
  </si>
  <si>
    <t>5033352</t>
  </si>
  <si>
    <t>STIKALO 1. VRAT</t>
  </si>
  <si>
    <t>5031510</t>
  </si>
  <si>
    <t>STIKALO IZKLOPA BATERIJ</t>
  </si>
  <si>
    <t>5032415</t>
  </si>
  <si>
    <t>STIKALO QUIT</t>
  </si>
  <si>
    <t>STIKALO STOP NA DROGU VRAT</t>
  </si>
  <si>
    <t>5032228</t>
  </si>
  <si>
    <t>5024594</t>
  </si>
  <si>
    <t>STIKALO VOZNIKOVEGA STEKLA</t>
  </si>
  <si>
    <t>5033330</t>
  </si>
  <si>
    <t>STIKALO ZA DEAKTIVACIJO</t>
  </si>
  <si>
    <t>STIKALO ZA VKLOP 24V/80A</t>
  </si>
  <si>
    <t>5032590</t>
  </si>
  <si>
    <t>5031706</t>
  </si>
  <si>
    <t>SUŠILNIK VLAGE KLIMA</t>
  </si>
  <si>
    <t>5033806</t>
  </si>
  <si>
    <t>5016556</t>
  </si>
  <si>
    <t>SVETILKA STROPNA 14W</t>
  </si>
  <si>
    <t>5032360</t>
  </si>
  <si>
    <t>TEČAJ INVALIDSKE RAMPE</t>
  </si>
  <si>
    <t>5017770</t>
  </si>
  <si>
    <t>TESNILA INJEKTORJA GRT</t>
  </si>
  <si>
    <t>5032636</t>
  </si>
  <si>
    <t>TESNILNA GUMA</t>
  </si>
  <si>
    <t>5017419</t>
  </si>
  <si>
    <t>TESNILNA GUMICA RAZDELILNE DOZE</t>
  </si>
  <si>
    <t>5017771</t>
  </si>
  <si>
    <t>TESNILNA MAST ŠOBE GORIVA V TUBI 225 ML</t>
  </si>
  <si>
    <t>5032413</t>
  </si>
  <si>
    <t>5031942</t>
  </si>
  <si>
    <t>5015551</t>
  </si>
  <si>
    <t>TESNILNI OBROČ KOL. LEŽAJA</t>
  </si>
  <si>
    <t>5015550</t>
  </si>
  <si>
    <t>TESNILNI OBROČ KOL. LEŽAJA 70-81,5-6</t>
  </si>
  <si>
    <t>5013943</t>
  </si>
  <si>
    <t>TESNILNI OBROČ KOLES.LEŽAJA MB</t>
  </si>
  <si>
    <t>5013983</t>
  </si>
  <si>
    <t>TESNILNI OBROČ PREME</t>
  </si>
  <si>
    <t>5033742</t>
  </si>
  <si>
    <t>5033625</t>
  </si>
  <si>
    <t>5033536</t>
  </si>
  <si>
    <t>5033494</t>
  </si>
  <si>
    <t>5032319</t>
  </si>
  <si>
    <t>5032253</t>
  </si>
  <si>
    <t>5031873</t>
  </si>
  <si>
    <t>5024749</t>
  </si>
  <si>
    <t>5017750</t>
  </si>
  <si>
    <t>5030444</t>
  </si>
  <si>
    <t>TESNILO ČEPA OLJA M22 /AL 22,3X27X1,4</t>
  </si>
  <si>
    <t>5033629</t>
  </si>
  <si>
    <t>TESNILO ČRPALKE GORIVA</t>
  </si>
  <si>
    <t>5033502</t>
  </si>
  <si>
    <t>5013714</t>
  </si>
  <si>
    <t>TESNILO ČRPALKE VOLANA</t>
  </si>
  <si>
    <t>5032940</t>
  </si>
  <si>
    <t>5031315</t>
  </si>
  <si>
    <t>TESNILO ELEKTRO ŽILE</t>
  </si>
  <si>
    <t>5031707</t>
  </si>
  <si>
    <t>TESNILO FILTRA CU 8X12</t>
  </si>
  <si>
    <t>5031708</t>
  </si>
  <si>
    <t>TESNILO FILTRA GORIVA WEBASTA</t>
  </si>
  <si>
    <t>5025512</t>
  </si>
  <si>
    <t>TESNILO GRT.</t>
  </si>
  <si>
    <t>5033144</t>
  </si>
  <si>
    <t>5031442</t>
  </si>
  <si>
    <t>TESNILO GUMI KOMPR. ZRAKA</t>
  </si>
  <si>
    <t>5033794</t>
  </si>
  <si>
    <t>TESNILO IZP.CEVI</t>
  </si>
  <si>
    <t>5025627</t>
  </si>
  <si>
    <t>5016437</t>
  </si>
  <si>
    <t>TESNILO KARTERJA MOTORJA MB CONECTO</t>
  </si>
  <si>
    <t>5032800</t>
  </si>
  <si>
    <t>TESNILO KLIMA KOMPRESORJA</t>
  </si>
  <si>
    <t>5033369</t>
  </si>
  <si>
    <t>5031338</t>
  </si>
  <si>
    <t>5031151</t>
  </si>
  <si>
    <t>TESNILO LEŽAJA KRILA 1. VRAT SPODNJI</t>
  </si>
  <si>
    <t>5031150</t>
  </si>
  <si>
    <t>TESNILO LEŽAJA KRILA 1. VRAT ZGORNJI</t>
  </si>
  <si>
    <t>5032807</t>
  </si>
  <si>
    <t>TESNILO MANOMETRA PLINA</t>
  </si>
  <si>
    <t>5032518</t>
  </si>
  <si>
    <t>5016278</t>
  </si>
  <si>
    <t>TESNILO OBROČ 90X125X12/19</t>
  </si>
  <si>
    <t>5003721</t>
  </si>
  <si>
    <t>TESNILO ODPRTINE VRAT</t>
  </si>
  <si>
    <t>5032591</t>
  </si>
  <si>
    <t>TESNILO OHIŠJA VZVRATNE KAMERE</t>
  </si>
  <si>
    <t>5032929</t>
  </si>
  <si>
    <t>TESNILO OKNA VOZNIKA SPODNJI</t>
  </si>
  <si>
    <t>5032928</t>
  </si>
  <si>
    <t>TESNILO OKNA VOZNIKA STRANSKO</t>
  </si>
  <si>
    <t>5023994</t>
  </si>
  <si>
    <t>5023993</t>
  </si>
  <si>
    <t>5031682</t>
  </si>
  <si>
    <t>5013897</t>
  </si>
  <si>
    <t>TESNILO OLJNO PESTA</t>
  </si>
  <si>
    <t>5019356</t>
  </si>
  <si>
    <t>TESNILO POKROVA OLJ.ČIST.AL FI 18X24X1,5</t>
  </si>
  <si>
    <t>5031645</t>
  </si>
  <si>
    <t>5031720</t>
  </si>
  <si>
    <t>TESNILO PRIKLJUČKA AL 12,4X18X2,4</t>
  </si>
  <si>
    <t>5017172</t>
  </si>
  <si>
    <t>TESNILO REFLEKTORJA ŽAROMETA L IN D</t>
  </si>
  <si>
    <t>5031311</t>
  </si>
  <si>
    <t>TESNILO SAMOLEPILNO</t>
  </si>
  <si>
    <t>TESNILO SENZ.NIVOJA OLJA AL FI 20X26X1,4</t>
  </si>
  <si>
    <t>5033622</t>
  </si>
  <si>
    <t>5032562</t>
  </si>
  <si>
    <t>TESNILO WEBASTO GRELCA</t>
  </si>
  <si>
    <t>5032561</t>
  </si>
  <si>
    <t>5032560</t>
  </si>
  <si>
    <t>5031970</t>
  </si>
  <si>
    <t>TESNIO O-RING</t>
  </si>
  <si>
    <t>5033497</t>
  </si>
  <si>
    <t>TIPALO TEMPERATURE POLN. ZRAKA TURBINE</t>
  </si>
  <si>
    <t>5032031</t>
  </si>
  <si>
    <t>5032711</t>
  </si>
  <si>
    <t>T-KOS VENTILA VRAT</t>
  </si>
  <si>
    <t>5004864</t>
  </si>
  <si>
    <t>TRAK LEPILNI 4,5X10MM DVOSTRANI STEKLO</t>
  </si>
  <si>
    <t>5017084</t>
  </si>
  <si>
    <t>TRAK LEPILNI KEDER</t>
  </si>
  <si>
    <t>5032809</t>
  </si>
  <si>
    <t>TRAK ZA ZAVESE OZKI</t>
  </si>
  <si>
    <t>5032810</t>
  </si>
  <si>
    <t>TRAK ZA ZAVESE ŠIROKI</t>
  </si>
  <si>
    <t>5033442</t>
  </si>
  <si>
    <t>TRAVERZA</t>
  </si>
  <si>
    <t>5032252</t>
  </si>
  <si>
    <t>5033636</t>
  </si>
  <si>
    <t>TURBINA OBNOVLJENA</t>
  </si>
  <si>
    <t>5016539</t>
  </si>
  <si>
    <t>UPARJALNIK KLIME ZADNJI LEVI</t>
  </si>
  <si>
    <t>5032580</t>
  </si>
  <si>
    <t>USMERJEVALNIK ZRAKA</t>
  </si>
  <si>
    <t>5032523</t>
  </si>
  <si>
    <t>VALJ ZAVORNI</t>
  </si>
  <si>
    <t>5017959</t>
  </si>
  <si>
    <t>VAROVALKA 125A</t>
  </si>
  <si>
    <t>5016409</t>
  </si>
  <si>
    <t>VAROVALKA AKU. 50A</t>
  </si>
  <si>
    <t>5016413</t>
  </si>
  <si>
    <t>VAROVALKA AKU. 70A</t>
  </si>
  <si>
    <t>5033197</t>
  </si>
  <si>
    <t>VAROVALKA CEVI OLJA</t>
  </si>
  <si>
    <t>5033485</t>
  </si>
  <si>
    <t>VAROVALKA NOŽASTA 25A AVTOMAT.DOLGA</t>
  </si>
  <si>
    <t>5033484</t>
  </si>
  <si>
    <t>VAROVALKA NOŽASTA 5A AVTOMAT.DOLGA</t>
  </si>
  <si>
    <t>5015794</t>
  </si>
  <si>
    <t>VAROVALKA NOŽASTA 7,5A AVTOMAT.DOLGA</t>
  </si>
  <si>
    <t>5032436</t>
  </si>
  <si>
    <t>5031925</t>
  </si>
  <si>
    <t>5031924</t>
  </si>
  <si>
    <t>5013206</t>
  </si>
  <si>
    <t>5032801</t>
  </si>
  <si>
    <t>VENTIL KOMPRESORJA KLIME</t>
  </si>
  <si>
    <t>5022362</t>
  </si>
  <si>
    <t>VENTIL MAGNETNI HIDRAVLIKE HLAJENJA</t>
  </si>
  <si>
    <t>5015984</t>
  </si>
  <si>
    <t>5018977</t>
  </si>
  <si>
    <t>5031101</t>
  </si>
  <si>
    <t>VETERNICA ATR 180 A</t>
  </si>
  <si>
    <t>5032717</t>
  </si>
  <si>
    <t>5032634</t>
  </si>
  <si>
    <t>5032631</t>
  </si>
  <si>
    <t>5033591</t>
  </si>
  <si>
    <t>VIJAK  4,8X25</t>
  </si>
  <si>
    <t>5031956</t>
  </si>
  <si>
    <t>VIJAK CEVI KLIME</t>
  </si>
  <si>
    <t>5019270</t>
  </si>
  <si>
    <t>VIJAK GLAVNIH LEŽAJEV</t>
  </si>
  <si>
    <t>5025630</t>
  </si>
  <si>
    <t>5013504</t>
  </si>
  <si>
    <t>VIJAK M14X1,5X30 MB</t>
  </si>
  <si>
    <t>5022276</t>
  </si>
  <si>
    <t>VIJAK M14X1,5X35</t>
  </si>
  <si>
    <t>5022278</t>
  </si>
  <si>
    <t>VIJAK M14X1,5X45</t>
  </si>
  <si>
    <t>5022264</t>
  </si>
  <si>
    <t>5022277</t>
  </si>
  <si>
    <t>VIJAK M14X1,5X60</t>
  </si>
  <si>
    <t>5022265</t>
  </si>
  <si>
    <t>VIJAK M14X1,5X70</t>
  </si>
  <si>
    <t>5025983</t>
  </si>
  <si>
    <t>VIJAK M18X1,5X200 10.9</t>
  </si>
  <si>
    <t>5013985</t>
  </si>
  <si>
    <t>VIJAK M18X1,5X65</t>
  </si>
  <si>
    <t>5032300</t>
  </si>
  <si>
    <t>VIJAK M4X30</t>
  </si>
  <si>
    <t>VIJAK M8X10  ZAŠČITNE PLOČEVINE</t>
  </si>
  <si>
    <t>VIJAK OLJNEGA KORITA M8X40 Z VRT.PODLOŽK</t>
  </si>
  <si>
    <t>5031931</t>
  </si>
  <si>
    <t>VIJAK POKROVA VENTILOV</t>
  </si>
  <si>
    <t>5002536</t>
  </si>
  <si>
    <t>VIJAK PRETOČNIM 8X1X17/12 KLJUČ</t>
  </si>
  <si>
    <t>5031874</t>
  </si>
  <si>
    <t>VIJAK REDUCIRNI</t>
  </si>
  <si>
    <t>VIJAK S KRAJCEM VANDLER M 12X1,5X20 10.9</t>
  </si>
  <si>
    <t>5032549</t>
  </si>
  <si>
    <t>VIJAK ŠOBE ODMIČNE</t>
  </si>
  <si>
    <t>5033632</t>
  </si>
  <si>
    <t>5031079</t>
  </si>
  <si>
    <t>VIJAK ZAPORNI FILTRA CNG</t>
  </si>
  <si>
    <t>5021226</t>
  </si>
  <si>
    <t>VIJAKI SET</t>
  </si>
  <si>
    <t>5031397</t>
  </si>
  <si>
    <t>VLOŽEK ČISTILCA OLJA S TESNILOM</t>
  </si>
  <si>
    <t>5031077</t>
  </si>
  <si>
    <t>VLOŽEK FILTRA CNG</t>
  </si>
  <si>
    <t>5015519</t>
  </si>
  <si>
    <t>5033165</t>
  </si>
  <si>
    <t>VOD GORIVA</t>
  </si>
  <si>
    <t>5033164</t>
  </si>
  <si>
    <t>5033448</t>
  </si>
  <si>
    <t>VODILO DROGA VRAT LEVO</t>
  </si>
  <si>
    <t>5031943</t>
  </si>
  <si>
    <t>VSKOČNIK SORNIKA BATA</t>
  </si>
  <si>
    <t>5031339</t>
  </si>
  <si>
    <t>VTIČNICA KONEKTORJA</t>
  </si>
  <si>
    <t>5033507</t>
  </si>
  <si>
    <t>VZMET. POKROVA PLIN. JEKLENK</t>
  </si>
  <si>
    <t>5018073</t>
  </si>
  <si>
    <t>ZADNJA LEVA LUČ</t>
  </si>
  <si>
    <t>ZAGOZDA ZA KOLESA Š160XV190XD380 MM</t>
  </si>
  <si>
    <t>5032179</t>
  </si>
  <si>
    <t>ZAKLEP HLADILNIKA</t>
  </si>
  <si>
    <t>5032579</t>
  </si>
  <si>
    <t>ZAKLEP VRATIC</t>
  </si>
  <si>
    <t>5012667</t>
  </si>
  <si>
    <t>ZAKLJUČEK LETVE DESNO ZADAJ</t>
  </si>
  <si>
    <t>5025447</t>
  </si>
  <si>
    <t>ZAKLJUČEK LETVE NAD STEKLOM</t>
  </si>
  <si>
    <t>5022114</t>
  </si>
  <si>
    <t>5033537</t>
  </si>
  <si>
    <t>5032504</t>
  </si>
  <si>
    <t>5032626</t>
  </si>
  <si>
    <t>ZAPIRALO</t>
  </si>
  <si>
    <t>5032399</t>
  </si>
  <si>
    <t>ZAPIRALO KLJUČAVNICE</t>
  </si>
  <si>
    <t>5031092</t>
  </si>
  <si>
    <t>ZAŠČITNA PLOČEVINA HLADILNIKA</t>
  </si>
  <si>
    <t>5032652</t>
  </si>
  <si>
    <t>ZATEZNICA</t>
  </si>
  <si>
    <t>5031941</t>
  </si>
  <si>
    <t>5031308</t>
  </si>
  <si>
    <t>5033345</t>
  </si>
  <si>
    <t>ZATIČ VRAT S PVC PUŠO</t>
  </si>
  <si>
    <t>5033185</t>
  </si>
  <si>
    <t>ZATIČ VZMETNI</t>
  </si>
  <si>
    <t>5013071</t>
  </si>
  <si>
    <t>ZNAK MERCEDES FI 260MM</t>
  </si>
  <si>
    <t>5032440</t>
  </si>
  <si>
    <t>ZOBNIK VZTRAJNIKA</t>
  </si>
  <si>
    <t>5016861</t>
  </si>
  <si>
    <t>5007080</t>
  </si>
  <si>
    <t>A 000 429 35 39</t>
  </si>
  <si>
    <t>A 628 755 01 21</t>
  </si>
  <si>
    <t>A 936 150 53 94</t>
  </si>
  <si>
    <t>A 936 150 54 94</t>
  </si>
  <si>
    <t>A 936 142 04 19</t>
  </si>
  <si>
    <t>A 000 150 65 50 80</t>
  </si>
  <si>
    <t>457 030 13 24</t>
  </si>
  <si>
    <t>A 457 030 24 37</t>
  </si>
  <si>
    <t>A 644 326 07 00</t>
  </si>
  <si>
    <t>628 647 02 04</t>
  </si>
  <si>
    <t>457 070 33 32</t>
  </si>
  <si>
    <t>A0109976482</t>
  </si>
  <si>
    <t>000 470 16 24</t>
  </si>
  <si>
    <t>628 553 48 57</t>
  </si>
  <si>
    <t>457 070 22 38</t>
  </si>
  <si>
    <t>628 476 14 26</t>
  </si>
  <si>
    <t>A6284708466</t>
  </si>
  <si>
    <t>A6284708566</t>
  </si>
  <si>
    <t>A6284700975</t>
  </si>
  <si>
    <t>457 070 45 32</t>
  </si>
  <si>
    <t>A3578321623</t>
  </si>
  <si>
    <t>628 550 37 56</t>
  </si>
  <si>
    <t>A 002 094 52 82</t>
  </si>
  <si>
    <t>A 628 490 13 21</t>
  </si>
  <si>
    <t>A 628 490 12 19</t>
  </si>
  <si>
    <t>A6284900525</t>
  </si>
  <si>
    <t>A 323 830 52 15</t>
  </si>
  <si>
    <t>A 311 830 86 16</t>
  </si>
  <si>
    <t>A 006 830 61 15</t>
  </si>
  <si>
    <t>311 830 89 16</t>
  </si>
  <si>
    <t>A 906 018 00 82</t>
  </si>
  <si>
    <t>A3118301896</t>
  </si>
  <si>
    <t>A3118301996</t>
  </si>
  <si>
    <t>A 906 203 85 02</t>
  </si>
  <si>
    <t>A4572000458</t>
  </si>
  <si>
    <t>311 500 15 91</t>
  </si>
  <si>
    <t>A 936 180 57 20</t>
  </si>
  <si>
    <t>A 457 180 09 20</t>
  </si>
  <si>
    <t>A6254660281</t>
  </si>
  <si>
    <t>A0008323267</t>
  </si>
  <si>
    <t>A 628 550 36 56</t>
  </si>
  <si>
    <t>A 002 094 69 82</t>
  </si>
  <si>
    <t>A6254660181</t>
  </si>
  <si>
    <t>906 070 24 33</t>
  </si>
  <si>
    <t>A 936 142 06 53</t>
  </si>
  <si>
    <t>A 311 832 22 18</t>
  </si>
  <si>
    <t>A 632 500 57 72</t>
  </si>
  <si>
    <t>A 311 832 00 22</t>
  </si>
  <si>
    <t>A 002 501 34 82</t>
  </si>
  <si>
    <t>A 002 501 27 82</t>
  </si>
  <si>
    <t>A 311 830 02 16</t>
  </si>
  <si>
    <t>A6285014082</t>
  </si>
  <si>
    <t>A3118305363</t>
  </si>
  <si>
    <t>A 936 010 16 64</t>
  </si>
  <si>
    <t>460 070 06 33</t>
  </si>
  <si>
    <t>003 470 60 24</t>
  </si>
  <si>
    <t>A 017 997 80 82</t>
  </si>
  <si>
    <t>000 988 29 60 B1</t>
  </si>
  <si>
    <t>A 000 470 00 86</t>
  </si>
  <si>
    <t>002 997 37 71</t>
  </si>
  <si>
    <t>276 141 00 87</t>
  </si>
  <si>
    <t>N 000908 020004</t>
  </si>
  <si>
    <t>A 000 988 24 00</t>
  </si>
  <si>
    <t>A3579970186</t>
  </si>
  <si>
    <t>A 000 462 07 95</t>
  </si>
  <si>
    <t>A0000101285</t>
  </si>
  <si>
    <t>000 140 06 94</t>
  </si>
  <si>
    <t>A 000 142 10 89</t>
  </si>
  <si>
    <t>A 000 830 13 65</t>
  </si>
  <si>
    <t>A 000 830 73 18</t>
  </si>
  <si>
    <t>A 001 835 92 47</t>
  </si>
  <si>
    <t>541 010 01 63</t>
  </si>
  <si>
    <t>0501 325 886</t>
  </si>
  <si>
    <t>A 000 429 27 97</t>
  </si>
  <si>
    <t>A0028352147</t>
  </si>
  <si>
    <t>A 004 094 63 04</t>
  </si>
  <si>
    <t>A 457 091 06 01 80</t>
  </si>
  <si>
    <t>A 004 091 05 01</t>
  </si>
  <si>
    <t>A 628 553 00 04</t>
  </si>
  <si>
    <t>A 002 835 29 64</t>
  </si>
  <si>
    <t>A 457 180 04 01</t>
  </si>
  <si>
    <t>A 470 090 27 50</t>
  </si>
  <si>
    <t>A 472 200 10 01 80</t>
  </si>
  <si>
    <t>A 003 460 09 80</t>
  </si>
  <si>
    <t>002 835 46 64</t>
  </si>
  <si>
    <t>A0001404478  80</t>
  </si>
  <si>
    <t>A 017 542 92 17</t>
  </si>
  <si>
    <t>A 017 542 38 17</t>
  </si>
  <si>
    <t>A 015 542 24 17</t>
  </si>
  <si>
    <t>A9424230112  11</t>
  </si>
  <si>
    <t>A0044469421</t>
  </si>
  <si>
    <t>A 005 446 15 21</t>
  </si>
  <si>
    <t>612 475 03 18</t>
  </si>
  <si>
    <t>A 906 017 02 60</t>
  </si>
  <si>
    <t>A3905408535</t>
  </si>
  <si>
    <t>A 000 860 00 64</t>
  </si>
  <si>
    <t>A 001 546 54 41</t>
  </si>
  <si>
    <t>A4420310027</t>
  </si>
  <si>
    <t>A 000 812 56 21</t>
  </si>
  <si>
    <t>A 628 694 13 14</t>
  </si>
  <si>
    <t>A 628 694 12 14</t>
  </si>
  <si>
    <t>393 695 36 14</t>
  </si>
  <si>
    <t>A 628 810 30 58</t>
  </si>
  <si>
    <t>628 881 17 14</t>
  </si>
  <si>
    <t>628 546 21 43</t>
  </si>
  <si>
    <t>A6288120014</t>
  </si>
  <si>
    <t>A 628 880 02 66</t>
  </si>
  <si>
    <t>A 628 881 12 14</t>
  </si>
  <si>
    <t>A 628 880 01 66</t>
  </si>
  <si>
    <t>A 000 430 39 70</t>
  </si>
  <si>
    <t>628 440 45 33</t>
  </si>
  <si>
    <t>A 457 150 09 20</t>
  </si>
  <si>
    <t>A 007 820 09 42</t>
  </si>
  <si>
    <t>A0004465028</t>
  </si>
  <si>
    <t>A 001 543 39 15</t>
  </si>
  <si>
    <t>A 000 446 26 30</t>
  </si>
  <si>
    <t>A 003 153 84 28</t>
  </si>
  <si>
    <t>001 835 44 47</t>
  </si>
  <si>
    <t>A 002 835 57 47</t>
  </si>
  <si>
    <t>A 001 490 83 92 80</t>
  </si>
  <si>
    <t>A 010 545 58 90</t>
  </si>
  <si>
    <t>A 960 820 19 10</t>
  </si>
  <si>
    <t>A 628 834 83 60</t>
  </si>
  <si>
    <t>470 090 83 52</t>
  </si>
  <si>
    <t>A9060140922</t>
  </si>
  <si>
    <t>A 003 995 40 02</t>
  </si>
  <si>
    <t>628 725 03 20</t>
  </si>
  <si>
    <t>A 628987 00 53</t>
  </si>
  <si>
    <t>457 180 14 43</t>
  </si>
  <si>
    <t>A 460 180 05 43</t>
  </si>
  <si>
    <t>A 628 500 39 00</t>
  </si>
  <si>
    <t>A 628 500 38 00</t>
  </si>
  <si>
    <t>A0021888001</t>
  </si>
  <si>
    <t>A0025011401</t>
  </si>
  <si>
    <t>A 628 540 79 33</t>
  </si>
  <si>
    <t>A 628 440 39 36</t>
  </si>
  <si>
    <t>A 457 150 35 33</t>
  </si>
  <si>
    <t>457 150 17 20</t>
  </si>
  <si>
    <t>A 628 820 64 83</t>
  </si>
  <si>
    <t>A0015406436  64</t>
  </si>
  <si>
    <t>628 440 80 35</t>
  </si>
  <si>
    <t>628 440 63 38</t>
  </si>
  <si>
    <t>A 000 018 87 35</t>
  </si>
  <si>
    <t>A 000 682 09 44</t>
  </si>
  <si>
    <t>A 628 682 44 60</t>
  </si>
  <si>
    <t>A 001 682 04 44</t>
  </si>
  <si>
    <t>A 000 682 02 50</t>
  </si>
  <si>
    <t>A 628 682 45 60</t>
  </si>
  <si>
    <t>A 001 682 00 44</t>
  </si>
  <si>
    <t>A 628 682 46 60</t>
  </si>
  <si>
    <t>A 628 682 41 60</t>
  </si>
  <si>
    <t>A 001 682 06 44</t>
  </si>
  <si>
    <t>A 628 682 47 60</t>
  </si>
  <si>
    <t>A 628 682 87 61</t>
  </si>
  <si>
    <t>000 997 75 51</t>
  </si>
  <si>
    <t>000 821 05 97</t>
  </si>
  <si>
    <t>A 628 682 32 20</t>
  </si>
  <si>
    <t>A 457 140 01 36</t>
  </si>
  <si>
    <t>457 053 13 32</t>
  </si>
  <si>
    <t>457 050 05 27</t>
  </si>
  <si>
    <t>002 993 53 96</t>
  </si>
  <si>
    <t>000 993 54 95</t>
  </si>
  <si>
    <t>A9069933896</t>
  </si>
  <si>
    <t>A0029931796</t>
  </si>
  <si>
    <t>A0019935696</t>
  </si>
  <si>
    <t>002 993 51 96</t>
  </si>
  <si>
    <t>002 993 71 96</t>
  </si>
  <si>
    <t>470 993 44 96</t>
  </si>
  <si>
    <t>A9369931996</t>
  </si>
  <si>
    <t>457 155 02 15</t>
  </si>
  <si>
    <t>357 755 06 49</t>
  </si>
  <si>
    <t>A 000 995 00 83</t>
  </si>
  <si>
    <t>A4471500333</t>
  </si>
  <si>
    <t>A 005 820 27 97</t>
  </si>
  <si>
    <t>A3660180106</t>
  </si>
  <si>
    <t>A 005 490 73 14</t>
  </si>
  <si>
    <t>628 987 01 30</t>
  </si>
  <si>
    <t>000 988 02 59 B2</t>
  </si>
  <si>
    <t>A 628 750 02 50</t>
  </si>
  <si>
    <t>628 501 07 82</t>
  </si>
  <si>
    <t>A 001 835 10 15</t>
  </si>
  <si>
    <t>A 000 550 23 33</t>
  </si>
  <si>
    <t>000 550 18 33</t>
  </si>
  <si>
    <t>472 202 02 19 64</t>
  </si>
  <si>
    <t>471 202 00 19</t>
  </si>
  <si>
    <t>906 017 04 88 64</t>
  </si>
  <si>
    <t>A 008 545 98 26</t>
  </si>
  <si>
    <t>A 628 993 00 65</t>
  </si>
  <si>
    <t>A0008308970</t>
  </si>
  <si>
    <t>A 210 540 36 81</t>
  </si>
  <si>
    <t>A 000 150 19 36</t>
  </si>
  <si>
    <t>A 000 153 11 22</t>
  </si>
  <si>
    <t>006 545 52 26</t>
  </si>
  <si>
    <t>A0105455790</t>
  </si>
  <si>
    <t>A 010 545 04 90</t>
  </si>
  <si>
    <t>A0105455990</t>
  </si>
  <si>
    <t>A 010 545 70 90</t>
  </si>
  <si>
    <t>A 628 690 07 01</t>
  </si>
  <si>
    <t>A6286847021</t>
  </si>
  <si>
    <t>A 000 892 00 20</t>
  </si>
  <si>
    <t>002 981 02 31</t>
  </si>
  <si>
    <t>A0009812206</t>
  </si>
  <si>
    <t>000 892 02 20</t>
  </si>
  <si>
    <t>A 000 980 88 15</t>
  </si>
  <si>
    <t>A4570301445</t>
  </si>
  <si>
    <t>A4570300140</t>
  </si>
  <si>
    <t>A 005 981 31 05</t>
  </si>
  <si>
    <t>A 000 723 24 27 7E</t>
  </si>
  <si>
    <t>A 000 723 21 27 7E</t>
  </si>
  <si>
    <t>457 051 03 10</t>
  </si>
  <si>
    <t>457 051 15 10</t>
  </si>
  <si>
    <t>457 051 14 10</t>
  </si>
  <si>
    <t>A 457 030 02 60</t>
  </si>
  <si>
    <t>628 755 00 20</t>
  </si>
  <si>
    <t>A6289810001</t>
  </si>
  <si>
    <t>A 305 723 00 68</t>
  </si>
  <si>
    <t>A 000 890 02 14</t>
  </si>
  <si>
    <t>A0054327401</t>
  </si>
  <si>
    <t>A 000 826 49 47</t>
  </si>
  <si>
    <t>A 001 820 59 21</t>
  </si>
  <si>
    <t>A 001 820 58 21</t>
  </si>
  <si>
    <t>A0018206021</t>
  </si>
  <si>
    <t>A 000 820 69 64</t>
  </si>
  <si>
    <t>A0018201264</t>
  </si>
  <si>
    <t>A 000 583 38 47</t>
  </si>
  <si>
    <t>628 751 01 02</t>
  </si>
  <si>
    <t>A6288810223</t>
  </si>
  <si>
    <t>A 002 989 03 51 A0</t>
  </si>
  <si>
    <t>A0029898051  09</t>
  </si>
  <si>
    <t>A 000 990 69 53</t>
  </si>
  <si>
    <t>N 910112 006001</t>
  </si>
  <si>
    <t>A0039909850</t>
  </si>
  <si>
    <t>A 001 990 54 51</t>
  </si>
  <si>
    <t>A0009903360</t>
  </si>
  <si>
    <t>N913023014003</t>
  </si>
  <si>
    <t>N000000005915</t>
  </si>
  <si>
    <t>N304035010001</t>
  </si>
  <si>
    <t>000000 005587 64</t>
  </si>
  <si>
    <t>A 124 992 01 30</t>
  </si>
  <si>
    <t>A 970 990 00 51</t>
  </si>
  <si>
    <t>A0018206645</t>
  </si>
  <si>
    <t>A0018206545</t>
  </si>
  <si>
    <t>A 001 543 05 15</t>
  </si>
  <si>
    <t>A 960 540 00 46 64</t>
  </si>
  <si>
    <t>A0068200242</t>
  </si>
  <si>
    <t>Q891901825850</t>
  </si>
  <si>
    <t>A4570701638</t>
  </si>
  <si>
    <t>A6284407435</t>
  </si>
  <si>
    <t>A 457 070 36 38</t>
  </si>
  <si>
    <t>A4572003970</t>
  </si>
  <si>
    <t>A 457 200 41 70 80</t>
  </si>
  <si>
    <t>471 200 10 70</t>
  </si>
  <si>
    <t>000 230 06 10</t>
  </si>
  <si>
    <t>A9362002670  80</t>
  </si>
  <si>
    <t>A 628 817 24 16</t>
  </si>
  <si>
    <t>628 885 17 56</t>
  </si>
  <si>
    <t>002 997 63 71</t>
  </si>
  <si>
    <t>A 628 410 02 40</t>
  </si>
  <si>
    <t>A 628 550 03 88</t>
  </si>
  <si>
    <t>A 628 550 14 40</t>
  </si>
  <si>
    <t>A 628 683 07 14</t>
  </si>
  <si>
    <t>A 628 320 03 35</t>
  </si>
  <si>
    <t>A 000 723 17 27 7E87</t>
  </si>
  <si>
    <t>A 000 723 18 27 7E87</t>
  </si>
  <si>
    <t>A6285040212</t>
  </si>
  <si>
    <t>A0009981043</t>
  </si>
  <si>
    <t>A 003 237 10 12</t>
  </si>
  <si>
    <t>A0005280485</t>
  </si>
  <si>
    <t>A0005041214</t>
  </si>
  <si>
    <t>A 628 490 06 40</t>
  </si>
  <si>
    <t>A 628 490 04 40</t>
  </si>
  <si>
    <t>A 628 490 28 40</t>
  </si>
  <si>
    <t>A6284900740</t>
  </si>
  <si>
    <t>A6284923241</t>
  </si>
  <si>
    <t>628 490 41 40</t>
  </si>
  <si>
    <t>A 628 410 04 40</t>
  </si>
  <si>
    <t>A 628 885 08 14</t>
  </si>
  <si>
    <t>A 628 240 25 17</t>
  </si>
  <si>
    <t>941 241 77 13</t>
  </si>
  <si>
    <t>628 240 18 17</t>
  </si>
  <si>
    <t>A 628 471 06 41</t>
  </si>
  <si>
    <t>A 000 723 15 27 7E</t>
  </si>
  <si>
    <t>A 628 630 78 40</t>
  </si>
  <si>
    <t>A 628 630 54 40</t>
  </si>
  <si>
    <t>A 628 630 40 40</t>
  </si>
  <si>
    <t>A0003520440</t>
  </si>
  <si>
    <t>A 000 429 06 40</t>
  </si>
  <si>
    <t>A 628 500 12 27</t>
  </si>
  <si>
    <t>A 000 835 01 22</t>
  </si>
  <si>
    <t>A 000 723 16 27 7E</t>
  </si>
  <si>
    <t>A0003521040</t>
  </si>
  <si>
    <t>A 628 694 58 25</t>
  </si>
  <si>
    <t>A 628 690 19 70</t>
  </si>
  <si>
    <t>A 628 693 32 17</t>
  </si>
  <si>
    <t>A4579971145</t>
  </si>
  <si>
    <t>028 997 80 45</t>
  </si>
  <si>
    <t>A 002 995 39 02</t>
  </si>
  <si>
    <t>001 995 14 42</t>
  </si>
  <si>
    <t>001 995 18 42</t>
  </si>
  <si>
    <t>628 480 02 21</t>
  </si>
  <si>
    <t>N000000001647</t>
  </si>
  <si>
    <t>N 000000 000665</t>
  </si>
  <si>
    <t>A6285040033</t>
  </si>
  <si>
    <t>A 001 995 84 02</t>
  </si>
  <si>
    <t>A 000 995 39 33</t>
  </si>
  <si>
    <t>A 001 995 57 44</t>
  </si>
  <si>
    <t>633 727 09 71</t>
  </si>
  <si>
    <t>633 727 05 71</t>
  </si>
  <si>
    <t>A 632 737 47 71</t>
  </si>
  <si>
    <t>A 628 692 91 22 A0</t>
  </si>
  <si>
    <t>A6286904058</t>
  </si>
  <si>
    <t>A3116920305</t>
  </si>
  <si>
    <t>A 628 983 01 95 A4</t>
  </si>
  <si>
    <t>A 004 542 35 16</t>
  </si>
  <si>
    <t>307 334 01 15</t>
  </si>
  <si>
    <t>A 629 334 00 15</t>
  </si>
  <si>
    <t>A 930 400 01 25 9205</t>
  </si>
  <si>
    <t>A0003530891</t>
  </si>
  <si>
    <t>A6288850808  A0</t>
  </si>
  <si>
    <t>A 632 880 04 72</t>
  </si>
  <si>
    <t>628 880 99 71</t>
  </si>
  <si>
    <t>201 988 05 11</t>
  </si>
  <si>
    <t>A6284920087</t>
  </si>
  <si>
    <t>A 000 477 05 26</t>
  </si>
  <si>
    <t>002 810 34 16</t>
  </si>
  <si>
    <t>A 628 810 34 16</t>
  </si>
  <si>
    <t>A 644 810 08 16</t>
  </si>
  <si>
    <t>A 035 545 22 26</t>
  </si>
  <si>
    <t>A 000 540 24 69</t>
  </si>
  <si>
    <t>A 033 545 54 28</t>
  </si>
  <si>
    <t>015 545 65 26</t>
  </si>
  <si>
    <t>A6286830057</t>
  </si>
  <si>
    <t>A 906 180 17 10</t>
  </si>
  <si>
    <t>A 005 545 72 28</t>
  </si>
  <si>
    <t>A0008110960</t>
  </si>
  <si>
    <t>A 000 548 05 82</t>
  </si>
  <si>
    <t>628 721 01 06</t>
  </si>
  <si>
    <t>A 457 180 18 01 80</t>
  </si>
  <si>
    <t>A4570145302</t>
  </si>
  <si>
    <t>A 016 997 06 46</t>
  </si>
  <si>
    <t>A0259975047</t>
  </si>
  <si>
    <t>A 024 997 08 48</t>
  </si>
  <si>
    <t>W4005890963 00</t>
  </si>
  <si>
    <t>A 628 750 05 21</t>
  </si>
  <si>
    <t>A 000 300 02 04</t>
  </si>
  <si>
    <t>A0003502035</t>
  </si>
  <si>
    <t>A 008 545 54 26</t>
  </si>
  <si>
    <t>A 001 542 31 23</t>
  </si>
  <si>
    <t>A 001 820 57 97</t>
  </si>
  <si>
    <t>A0019801964</t>
  </si>
  <si>
    <t>A 001 980 98 64</t>
  </si>
  <si>
    <t>002 980 56 64</t>
  </si>
  <si>
    <t>628 500 53 35</t>
  </si>
  <si>
    <t>A 628 687 00 07</t>
  </si>
  <si>
    <t>A 000 552 02 39</t>
  </si>
  <si>
    <t>628 695 00 66</t>
  </si>
  <si>
    <t>393 695 11 14</t>
  </si>
  <si>
    <t>A 628 413 07 17</t>
  </si>
  <si>
    <t>A 644 688 05 12</t>
  </si>
  <si>
    <t>A 000 996 04 34</t>
  </si>
  <si>
    <t>A 628 815 00 11</t>
  </si>
  <si>
    <t>A 003 420 76 20</t>
  </si>
  <si>
    <t>A 628 755 02 11</t>
  </si>
  <si>
    <t>A 000 353 12 73</t>
  </si>
  <si>
    <t>A 000 332 22 52</t>
  </si>
  <si>
    <t>A 000 332 25 52</t>
  </si>
  <si>
    <t>A 628 755 01 97</t>
  </si>
  <si>
    <t>A 000 766 04 04</t>
  </si>
  <si>
    <t>A 628 332 00 62</t>
  </si>
  <si>
    <t>002 997 62 71</t>
  </si>
  <si>
    <t>A 628 695 19 60</t>
  </si>
  <si>
    <t>A 627 711 73 34</t>
  </si>
  <si>
    <t>A 001 546 56 35</t>
  </si>
  <si>
    <t>A3577541921</t>
  </si>
  <si>
    <t>A 000 546 77 35</t>
  </si>
  <si>
    <t>644 750 06 03</t>
  </si>
  <si>
    <t>A 628 683 05 08</t>
  </si>
  <si>
    <t>A6286833508</t>
  </si>
  <si>
    <t>A 628 683 10 10</t>
  </si>
  <si>
    <t>A 628 683 02 08</t>
  </si>
  <si>
    <t>A 644 810 01 36 7N</t>
  </si>
  <si>
    <t>A0004773516</t>
  </si>
  <si>
    <t>A 628 880 50 05 A0</t>
  </si>
  <si>
    <t>A6285000655</t>
  </si>
  <si>
    <t>628 885 07 22</t>
  </si>
  <si>
    <t>A0008280524</t>
  </si>
  <si>
    <t>A0008280624</t>
  </si>
  <si>
    <t>A 628 766 17 56 7E</t>
  </si>
  <si>
    <t>A 628 690 66 52 5E</t>
  </si>
  <si>
    <t>000 546 95 35</t>
  </si>
  <si>
    <t>A 000 720 05 48 A2</t>
  </si>
  <si>
    <t>A 628 995 09 01</t>
  </si>
  <si>
    <t>A0003530216</t>
  </si>
  <si>
    <t>A 000 477 22 16</t>
  </si>
  <si>
    <t>A 001 820 42 97</t>
  </si>
  <si>
    <t>A 628 940 32 07</t>
  </si>
  <si>
    <t>A 457 180 26 20</t>
  </si>
  <si>
    <t>A 457 180 25 20</t>
  </si>
  <si>
    <t>A6286300840</t>
  </si>
  <si>
    <t>A 628 630 06 40</t>
  </si>
  <si>
    <t>A 012 820 01 10</t>
  </si>
  <si>
    <t>001 997 25 01</t>
  </si>
  <si>
    <t>A3649900063</t>
  </si>
  <si>
    <t>002 997 39 71</t>
  </si>
  <si>
    <t>A 628 550 34 56</t>
  </si>
  <si>
    <t>A 001 990 95 71</t>
  </si>
  <si>
    <t>A0039972489</t>
  </si>
  <si>
    <t>A 000 832 03 27</t>
  </si>
  <si>
    <t>003 997 31 89</t>
  </si>
  <si>
    <t>A0019972471</t>
  </si>
  <si>
    <t>A 003 997 72 89</t>
  </si>
  <si>
    <t>A0039976789</t>
  </si>
  <si>
    <t>A 645 990 08 78</t>
  </si>
  <si>
    <t>A 645 990 10 78</t>
  </si>
  <si>
    <t>A0009908878</t>
  </si>
  <si>
    <t>A 936 997 01 70</t>
  </si>
  <si>
    <t>A 000 353 27 45</t>
  </si>
  <si>
    <t>A 628 684 54 22 1003</t>
  </si>
  <si>
    <t>002 987 06 33</t>
  </si>
  <si>
    <t>A 628 985 27 09 7E</t>
  </si>
  <si>
    <t>A 628 600 51 41 A0</t>
  </si>
  <si>
    <t>628 686 01 20</t>
  </si>
  <si>
    <t>A 000 985 78 25 A1</t>
  </si>
  <si>
    <t>A6289850110</t>
  </si>
  <si>
    <t>A 628 992 08 03</t>
  </si>
  <si>
    <t>A 000 723 23 27</t>
  </si>
  <si>
    <t>A 628 992 13 01</t>
  </si>
  <si>
    <t>A 000 766 13 05  05</t>
  </si>
  <si>
    <t>A 628 830 01 05</t>
  </si>
  <si>
    <t>915052 008018</t>
  </si>
  <si>
    <t>A 002 997 92 71</t>
  </si>
  <si>
    <t>002 826 16 78</t>
  </si>
  <si>
    <t>A6284700801</t>
  </si>
  <si>
    <t>A6284801601</t>
  </si>
  <si>
    <t>A 000 860 10 60</t>
  </si>
  <si>
    <t>A 000 758 02 02</t>
  </si>
  <si>
    <t>A 628 723 01 09 A6</t>
  </si>
  <si>
    <t>A 009 545 53 24</t>
  </si>
  <si>
    <t>A 628 880 00 60</t>
  </si>
  <si>
    <t>A 628 922 02 10</t>
  </si>
  <si>
    <t>A 628 810 01 10</t>
  </si>
  <si>
    <t>A 628 810 16 20  A0</t>
  </si>
  <si>
    <t>A0005400362</t>
  </si>
  <si>
    <t>A 627 822 01 06</t>
  </si>
  <si>
    <t>942 542 02 17</t>
  </si>
  <si>
    <t>A0041530228</t>
  </si>
  <si>
    <t>A0041539428</t>
  </si>
  <si>
    <t>A 000 466 13 67</t>
  </si>
  <si>
    <t>A0071530828</t>
  </si>
  <si>
    <t>A0045427618</t>
  </si>
  <si>
    <t>004 153 18 28</t>
  </si>
  <si>
    <t>010 542 88 18</t>
  </si>
  <si>
    <t>A 006 153 05 28</t>
  </si>
  <si>
    <t>007 542 59 18</t>
  </si>
  <si>
    <t>A 457 180 31 52</t>
  </si>
  <si>
    <t>541 053 01 01</t>
  </si>
  <si>
    <t>A0075428920</t>
  </si>
  <si>
    <t>A6284407335</t>
  </si>
  <si>
    <t>000 991 72 16</t>
  </si>
  <si>
    <t>A6285530174</t>
  </si>
  <si>
    <t>A 629 332 01 74</t>
  </si>
  <si>
    <t>A 000 766 16 15</t>
  </si>
  <si>
    <t>000 153 98 32</t>
  </si>
  <si>
    <t>A 628 630 13 10 A0</t>
  </si>
  <si>
    <t>A 628 673 53 05</t>
  </si>
  <si>
    <t>A6287200754</t>
  </si>
  <si>
    <t>A0018114633</t>
  </si>
  <si>
    <t>A 644 713 40 10</t>
  </si>
  <si>
    <t>A 628 674 14 10</t>
  </si>
  <si>
    <t>A 002 822 13 10</t>
  </si>
  <si>
    <t>A 628 720 70 20</t>
  </si>
  <si>
    <t>A 628 674 02 16</t>
  </si>
  <si>
    <t>A 628 671 33 10</t>
  </si>
  <si>
    <t>A6446730810</t>
  </si>
  <si>
    <t>A6286735010</t>
  </si>
  <si>
    <t>A6447250910</t>
  </si>
  <si>
    <t>A0015449290</t>
  </si>
  <si>
    <t>A6287252609</t>
  </si>
  <si>
    <t>A 644 637 14 59</t>
  </si>
  <si>
    <t>A 006 545 61 14</t>
  </si>
  <si>
    <t>A 001 545 08 08</t>
  </si>
  <si>
    <t>A 001 540 86 44</t>
  </si>
  <si>
    <t>A 009 545 51 24</t>
  </si>
  <si>
    <t>003 545 66 07</t>
  </si>
  <si>
    <t>A 002 545 47 07</t>
  </si>
  <si>
    <t>A0015404144</t>
  </si>
  <si>
    <t>A 005 542 58 18</t>
  </si>
  <si>
    <t>A6286731916</t>
  </si>
  <si>
    <t>000 835 99 47</t>
  </si>
  <si>
    <t>A 003 820 61 56</t>
  </si>
  <si>
    <t>A 628 820 10 01</t>
  </si>
  <si>
    <t>A6298310060</t>
  </si>
  <si>
    <t>000 890 02 55</t>
  </si>
  <si>
    <t>A6287502121</t>
  </si>
  <si>
    <t>A6288300151</t>
  </si>
  <si>
    <t>012 074 00 01</t>
  </si>
  <si>
    <t>A 628 985 03 17</t>
  </si>
  <si>
    <t>A 000 987 28 44</t>
  </si>
  <si>
    <t>A 000 989 81 51</t>
  </si>
  <si>
    <t>457 011 02 59</t>
  </si>
  <si>
    <t>014 997 00 46</t>
  </si>
  <si>
    <t>A 021 997 89 47</t>
  </si>
  <si>
    <t>A 024 997 56 47</t>
  </si>
  <si>
    <t>A 936 997 18 45</t>
  </si>
  <si>
    <t>A 457 140 00 80</t>
  </si>
  <si>
    <t>A 000 997 51 42</t>
  </si>
  <si>
    <t>N 007603 020101</t>
  </si>
  <si>
    <t>A 023 997 71 45</t>
  </si>
  <si>
    <t>A 028 997 15 45 64</t>
  </si>
  <si>
    <t>A0149974148</t>
  </si>
  <si>
    <t>A0099878151</t>
  </si>
  <si>
    <t>A0000180780</t>
  </si>
  <si>
    <t>A4570150180</t>
  </si>
  <si>
    <t>A4570110280</t>
  </si>
  <si>
    <t>a4600110180</t>
  </si>
  <si>
    <t>442 201 03 80</t>
  </si>
  <si>
    <t>000 545 62 80</t>
  </si>
  <si>
    <t>A0129975645</t>
  </si>
  <si>
    <t>A0149978545</t>
  </si>
  <si>
    <t>N000000001085</t>
  </si>
  <si>
    <t>A 457 091 01 80</t>
  </si>
  <si>
    <t>A 906 091 05 80</t>
  </si>
  <si>
    <t>A 000 491 15 80</t>
  </si>
  <si>
    <t>000 545 72 80</t>
  </si>
  <si>
    <t>A 457 015 00 80</t>
  </si>
  <si>
    <t>A 028 997 31 48</t>
  </si>
  <si>
    <t>A 024 997 21 48</t>
  </si>
  <si>
    <t>A 936 098 11 80</t>
  </si>
  <si>
    <t>A 926 142 00 80</t>
  </si>
  <si>
    <t>457 142 07 80</t>
  </si>
  <si>
    <t>A 002 131 09 80</t>
  </si>
  <si>
    <t>A 000 545 68 80</t>
  </si>
  <si>
    <t>A 000 545 73 80</t>
  </si>
  <si>
    <t>A 000 725 00 99</t>
  </si>
  <si>
    <t>A 021 997 38 45</t>
  </si>
  <si>
    <t>A 000 997 70 49</t>
  </si>
  <si>
    <t>A 000 477 17 60</t>
  </si>
  <si>
    <t>A 023 997 27 47</t>
  </si>
  <si>
    <t>A6287210180</t>
  </si>
  <si>
    <t>A 006 987 52 57</t>
  </si>
  <si>
    <t>A 009 987 80 51</t>
  </si>
  <si>
    <t>A 008 987 48 25</t>
  </si>
  <si>
    <t>A9061880280</t>
  </si>
  <si>
    <t>A0001883380</t>
  </si>
  <si>
    <t>A 906 014 09 22</t>
  </si>
  <si>
    <t>A 013 997 73 46</t>
  </si>
  <si>
    <t>A 943 334 00 80</t>
  </si>
  <si>
    <t>N000000001071</t>
  </si>
  <si>
    <t>470 016 03 21</t>
  </si>
  <si>
    <t>A9360160121  64</t>
  </si>
  <si>
    <t>A 029 997 55 45</t>
  </si>
  <si>
    <t>A 001 826 50 80</t>
  </si>
  <si>
    <t>010 989 12 85</t>
  </si>
  <si>
    <t>N000000001072</t>
  </si>
  <si>
    <t>N917003036003</t>
  </si>
  <si>
    <t>A 457 098 01 80</t>
  </si>
  <si>
    <t>A 000 836 17 98</t>
  </si>
  <si>
    <t>A 000 836 16 98</t>
  </si>
  <si>
    <t>A 000 836 15 98</t>
  </si>
  <si>
    <t>A 025 997 27 48</t>
  </si>
  <si>
    <t>A0031537628</t>
  </si>
  <si>
    <t>A 007 542 78 17</t>
  </si>
  <si>
    <t>A 003 821 03 51</t>
  </si>
  <si>
    <t>A 004 990 06 70</t>
  </si>
  <si>
    <t>A 006 989 05 85</t>
  </si>
  <si>
    <t>A0069898085</t>
  </si>
  <si>
    <t>A 629 812 02 85</t>
  </si>
  <si>
    <t>A 629 812 01 85</t>
  </si>
  <si>
    <t>A 628 620 11 86</t>
  </si>
  <si>
    <t>000 150 39 80</t>
  </si>
  <si>
    <t>A 009 096 68 99 80</t>
  </si>
  <si>
    <t>A0028300558</t>
  </si>
  <si>
    <t>001 830 99 58</t>
  </si>
  <si>
    <t>A 628 830 03 54</t>
  </si>
  <si>
    <t>A 021 420 71 18</t>
  </si>
  <si>
    <t>N000000002682</t>
  </si>
  <si>
    <t>A 422 014 00 76</t>
  </si>
  <si>
    <t>N000000 002812</t>
  </si>
  <si>
    <t>N000000 002805</t>
  </si>
  <si>
    <t>N000000 002807</t>
  </si>
  <si>
    <t>000 142 02 19</t>
  </si>
  <si>
    <t>000 832 03 84</t>
  </si>
  <si>
    <t>000 832 02 84</t>
  </si>
  <si>
    <t>A 000 470 53 93</t>
  </si>
  <si>
    <t>A0004292224</t>
  </si>
  <si>
    <t>A6285530202</t>
  </si>
  <si>
    <t>A 003 830 60 84</t>
  </si>
  <si>
    <t>A 001 550 16 55</t>
  </si>
  <si>
    <t>A0059976736</t>
  </si>
  <si>
    <t>A5411800715</t>
  </si>
  <si>
    <t>A0008004472</t>
  </si>
  <si>
    <t>A 001 155 03 18</t>
  </si>
  <si>
    <t>001 155 14 18</t>
  </si>
  <si>
    <t>A 001 984 74 29</t>
  </si>
  <si>
    <t>N 910143 008020</t>
  </si>
  <si>
    <t>N 910105 006002</t>
  </si>
  <si>
    <t>A4609900063</t>
  </si>
  <si>
    <t>N000000000531</t>
  </si>
  <si>
    <t>N000000005535</t>
  </si>
  <si>
    <t>910105 010002</t>
  </si>
  <si>
    <t>A5419900301</t>
  </si>
  <si>
    <t>A 457 011 00 71</t>
  </si>
  <si>
    <t>A 904 990 04 12</t>
  </si>
  <si>
    <t>N000000001672</t>
  </si>
  <si>
    <t>A0004019471</t>
  </si>
  <si>
    <t>N000000 005518</t>
  </si>
  <si>
    <t>N 910105 014013</t>
  </si>
  <si>
    <t>N910105014010</t>
  </si>
  <si>
    <t>N 000000 005478</t>
  </si>
  <si>
    <t>N910105014019</t>
  </si>
  <si>
    <t>N 000000 005713</t>
  </si>
  <si>
    <t>N000000 005570</t>
  </si>
  <si>
    <t>A0029907612</t>
  </si>
  <si>
    <t>N000000 005693</t>
  </si>
  <si>
    <t>003 990 81 12</t>
  </si>
  <si>
    <t>A6284810186</t>
  </si>
  <si>
    <t>A4420380071</t>
  </si>
  <si>
    <t>326 990 01 63</t>
  </si>
  <si>
    <t>N910105012003</t>
  </si>
  <si>
    <t>N 915036 006202</t>
  </si>
  <si>
    <t>A 422 032 02 71</t>
  </si>
  <si>
    <t>A4220320171</t>
  </si>
  <si>
    <t>A 003 990 44 17</t>
  </si>
  <si>
    <t>A 470 180 03 09</t>
  </si>
  <si>
    <t>A 000 477 04 03</t>
  </si>
  <si>
    <t>A0003510089</t>
  </si>
  <si>
    <t>A 000 429 56 95</t>
  </si>
  <si>
    <t>A 906 090 61 76</t>
  </si>
  <si>
    <t>A 906 090 59 76</t>
  </si>
  <si>
    <t>A 628 763 02 20</t>
  </si>
  <si>
    <t>A4570180116</t>
  </si>
  <si>
    <t>541 994 00 37</t>
  </si>
  <si>
    <t>A 006 545 91 26</t>
  </si>
  <si>
    <t>A 003 980 97 64</t>
  </si>
  <si>
    <t>A0008203564</t>
  </si>
  <si>
    <t>A3565800117</t>
  </si>
  <si>
    <t>A 000 835 06 78</t>
  </si>
  <si>
    <t>A 629 720 02 66</t>
  </si>
  <si>
    <t>A 628 698 00 21</t>
  </si>
  <si>
    <t>A 628 698 13 30 A0</t>
  </si>
  <si>
    <t>A 628 698 09 30</t>
  </si>
  <si>
    <t>A 000 988 41 64</t>
  </si>
  <si>
    <t>A 000 750 29 50</t>
  </si>
  <si>
    <t>A 628 680 04 84</t>
  </si>
  <si>
    <t>A 628 750 01 50</t>
  </si>
  <si>
    <t>A 628 500 18 27</t>
  </si>
  <si>
    <t>A 906 997 01 90</t>
  </si>
  <si>
    <t>000 993 30 60</t>
  </si>
  <si>
    <t>A 000 720 03 31 05</t>
  </si>
  <si>
    <t>N 001481 005026</t>
  </si>
  <si>
    <t>A6288170216</t>
  </si>
  <si>
    <t>906 032 00 05</t>
  </si>
  <si>
    <t>A0009972270</t>
  </si>
  <si>
    <t>A0008200439</t>
  </si>
  <si>
    <t>002 820 22 61</t>
  </si>
  <si>
    <t>002 820 21 61</t>
  </si>
  <si>
    <t>5031304</t>
  </si>
  <si>
    <t>CEV GORIVA DOLGA</t>
  </si>
  <si>
    <t>5031303</t>
  </si>
  <si>
    <t xml:space="preserve">CEV GORIVA KRATKA </t>
  </si>
  <si>
    <t>CEV GUMI EKSPANZ. POSODE FI18/FI38X85MM</t>
  </si>
  <si>
    <t>5032782</t>
  </si>
  <si>
    <t>CEV KOLENO EKSPANZIJE</t>
  </si>
  <si>
    <t>5032472</t>
  </si>
  <si>
    <t>DEKLARACIJSKA TABLICA</t>
  </si>
  <si>
    <t>5031508</t>
  </si>
  <si>
    <t>5031606</t>
  </si>
  <si>
    <t>DISTANČNIK LEŽAJA PREMNIKA 10,5MM</t>
  </si>
  <si>
    <t>5027190</t>
  </si>
  <si>
    <t>DROG VEZNI SREDNJI</t>
  </si>
  <si>
    <t>5033271</t>
  </si>
  <si>
    <t>5031910</t>
  </si>
  <si>
    <t>GUMA PRAŠNA LEVO KRILO</t>
  </si>
  <si>
    <t>5031209</t>
  </si>
  <si>
    <t>HLADILNIK ZRAKA INTERCOOLER</t>
  </si>
  <si>
    <t>5031501</t>
  </si>
  <si>
    <t>KONČNIK PREDNJE PREME ZGORAJ</t>
  </si>
  <si>
    <t>5031610</t>
  </si>
  <si>
    <t>5031415</t>
  </si>
  <si>
    <t>LEŽAJ OSOVINE ROKE 28X52X16</t>
  </si>
  <si>
    <t>5031504</t>
  </si>
  <si>
    <t>LEŽAJ PREDNJI LEVI/DESNI</t>
  </si>
  <si>
    <t>5031609</t>
  </si>
  <si>
    <t>LEŽAJ-DISTANČNIK ROKE SPREDAJ</t>
  </si>
  <si>
    <t>5032007</t>
  </si>
  <si>
    <t>5033317</t>
  </si>
  <si>
    <t>MATICA KOLESNEGA VIJAKA</t>
  </si>
  <si>
    <t>5031411</t>
  </si>
  <si>
    <t>MATICA KONČNIKA PREME</t>
  </si>
  <si>
    <t>5033363</t>
  </si>
  <si>
    <t>MATICA PRIROBNICE-FLANČNE</t>
  </si>
  <si>
    <t>5033799</t>
  </si>
  <si>
    <t>5033304</t>
  </si>
  <si>
    <t>NAVOJ ZA VIJAK</t>
  </si>
  <si>
    <t>5033163</t>
  </si>
  <si>
    <t>NOSILEC VODILA VRAT</t>
  </si>
  <si>
    <t>5033613</t>
  </si>
  <si>
    <t>5033614</t>
  </si>
  <si>
    <t>5031537</t>
  </si>
  <si>
    <t>OBJEMKA REZERVOARJA</t>
  </si>
  <si>
    <t>5033361</t>
  </si>
  <si>
    <t>OBROČ DISTANČNI</t>
  </si>
  <si>
    <t>5031955</t>
  </si>
  <si>
    <t>5031527</t>
  </si>
  <si>
    <t>OHIŠJE ABS SENZORJA</t>
  </si>
  <si>
    <t>5033191</t>
  </si>
  <si>
    <t>OKVIR POKROVA DESNEGA OGLEDALA</t>
  </si>
  <si>
    <t>5033360</t>
  </si>
  <si>
    <t>OLJNO TESNILO PRIROBNICE DIFERENCIALA</t>
  </si>
  <si>
    <t>5031636</t>
  </si>
  <si>
    <t>PLINSKA VZMET 140N/470MM 2X KONČNIK M6</t>
  </si>
  <si>
    <t>5033086</t>
  </si>
  <si>
    <t>PLINSKA VZMET LOPUTE 170N</t>
  </si>
  <si>
    <t>5033364</t>
  </si>
  <si>
    <t>5031500</t>
  </si>
  <si>
    <t>PODLOŽKA KONČNIKA</t>
  </si>
  <si>
    <t>5031505</t>
  </si>
  <si>
    <t>PODLOŽKA LEŽAJA</t>
  </si>
  <si>
    <t>5031589</t>
  </si>
  <si>
    <t>POKROV EKSPANZIJSKE POSODE</t>
  </si>
  <si>
    <t>5031611</t>
  </si>
  <si>
    <t>POKROV LEŽAJA ROKE</t>
  </si>
  <si>
    <t>5032122</t>
  </si>
  <si>
    <t>POKROV ODZRAČEVALNI EKSPANZIJE</t>
  </si>
  <si>
    <t>5033461</t>
  </si>
  <si>
    <t>POKROV POSODE PRANJA STEKEL</t>
  </si>
  <si>
    <t>5031612</t>
  </si>
  <si>
    <t>POKROV ZAŠČITNI OSOVINE ROKE</t>
  </si>
  <si>
    <t>5033303</t>
  </si>
  <si>
    <t>POKROV ZG.PREME</t>
  </si>
  <si>
    <t>5031414</t>
  </si>
  <si>
    <t>5032771</t>
  </si>
  <si>
    <t>PRAŠNA GUMA DESNEGA KRILA DRUGIH VRAT</t>
  </si>
  <si>
    <t>5031503</t>
  </si>
  <si>
    <t>PREDNJI LEVI PREMNIK</t>
  </si>
  <si>
    <t>5033362</t>
  </si>
  <si>
    <t>PRIROBNICA-FLANČNA KARDAN-DIFERENC.</t>
  </si>
  <si>
    <t>5032006</t>
  </si>
  <si>
    <t>5031413</t>
  </si>
  <si>
    <t>PUŠA PREME ZGORNJA</t>
  </si>
  <si>
    <t>PUŠA SILENT BLOKA POLOVIČ.STABILIZ.ZADAJ</t>
  </si>
  <si>
    <t>5031305</t>
  </si>
  <si>
    <t>REDUCIRKA CEVI</t>
  </si>
  <si>
    <t>5031950</t>
  </si>
  <si>
    <t>ROČAJ</t>
  </si>
  <si>
    <t>5027132</t>
  </si>
  <si>
    <t>ROKA BRISALCA STEKLA DESNA KPL</t>
  </si>
  <si>
    <t>5032957</t>
  </si>
  <si>
    <t>ROKA BRISALCA STEKLA LEVA KPL</t>
  </si>
  <si>
    <t>5031161</t>
  </si>
  <si>
    <t>ROLO SENČNIK LEVO PRI VOZNIKU</t>
  </si>
  <si>
    <t>5031588</t>
  </si>
  <si>
    <t>SENZOR NIVOJA HLAD. TEKOČINE V EKSPAN.</t>
  </si>
  <si>
    <t>5031459</t>
  </si>
  <si>
    <t>SILENT BLOK POLOVIČKA ZADAJ</t>
  </si>
  <si>
    <t>5032554</t>
  </si>
  <si>
    <t>SMEROKAZ LEVI BOČNI</t>
  </si>
  <si>
    <t>5031607</t>
  </si>
  <si>
    <t>SORNIK ROKE SPREDAJ SPODAJ</t>
  </si>
  <si>
    <t>5031613</t>
  </si>
  <si>
    <t>SORNIK ROKE SPREDAJ ZGORAJ</t>
  </si>
  <si>
    <t>5032125</t>
  </si>
  <si>
    <t>5031185</t>
  </si>
  <si>
    <t>5022813</t>
  </si>
  <si>
    <t>STIKALO ARMATURE GRETJE OGLEDAL</t>
  </si>
  <si>
    <t>5032369</t>
  </si>
  <si>
    <t>STIKALO BOKSA AKUMULATOR</t>
  </si>
  <si>
    <t>5032433</t>
  </si>
  <si>
    <t>STIKALO STROPNI VENTILATOR</t>
  </si>
  <si>
    <t>5022927</t>
  </si>
  <si>
    <t>STIKALO VARNOSTNO MOT.POKROVA</t>
  </si>
  <si>
    <t>5033300</t>
  </si>
  <si>
    <t>STIKALO ZA IZKLOP BATERIJ</t>
  </si>
  <si>
    <t>5032958</t>
  </si>
  <si>
    <t>STIKALO ZA NASTAVITEV OGL.</t>
  </si>
  <si>
    <t>5031502</t>
  </si>
  <si>
    <t>TESNILO OLJNO 40X52X7</t>
  </si>
  <si>
    <t>5031608</t>
  </si>
  <si>
    <t>TESNILO OLJNO 45X52X7</t>
  </si>
  <si>
    <t>5033343</t>
  </si>
  <si>
    <t>TESNILO PESTA KOLESA</t>
  </si>
  <si>
    <t>5031509</t>
  </si>
  <si>
    <t>TESNILO PREMNIKA SPODJE 65X90X7</t>
  </si>
  <si>
    <t>5031416</t>
  </si>
  <si>
    <t>TESNILO PREMNIKA ZGORNJE 60X85X8</t>
  </si>
  <si>
    <t>5031506</t>
  </si>
  <si>
    <t>VARNOSTNA MATICA</t>
  </si>
  <si>
    <t>5031412</t>
  </si>
  <si>
    <t>VARNOSTNA PODLOŽKA</t>
  </si>
  <si>
    <t>5031507</t>
  </si>
  <si>
    <t>5032784</t>
  </si>
  <si>
    <t>VENTIL NEPOVRATNI GORIVA</t>
  </si>
  <si>
    <t>5023796</t>
  </si>
  <si>
    <t>VENTILATOR POTNIŠKE PEČI</t>
  </si>
  <si>
    <t>5033318</t>
  </si>
  <si>
    <t>VIJAK KOLESNI M20</t>
  </si>
  <si>
    <t>5031410</t>
  </si>
  <si>
    <t>VIJAK M6X10 8.8</t>
  </si>
  <si>
    <t>5032232</t>
  </si>
  <si>
    <t>VODILO 1. VRAT SPODNJE</t>
  </si>
  <si>
    <t>5032233</t>
  </si>
  <si>
    <t>VODILO 1. VRAT ZGORNJE</t>
  </si>
  <si>
    <t>5032234</t>
  </si>
  <si>
    <t>VODILO 2. VRAT SPODNJE</t>
  </si>
  <si>
    <t>5031807</t>
  </si>
  <si>
    <t>VOLANSKI ZGLOB SPODNJI</t>
  </si>
  <si>
    <t>5031060</t>
  </si>
  <si>
    <t>ZAVESA BLATNIKA ZADAJ DESNO</t>
  </si>
  <si>
    <t>5033175</t>
  </si>
  <si>
    <t>ŽAROMET PREDNJI DOLGI</t>
  </si>
  <si>
    <t>16H48-33200-AA</t>
  </si>
  <si>
    <t>16H30-33212-AA</t>
  </si>
  <si>
    <t>16N34-38078-AB</t>
  </si>
  <si>
    <t>16H49-79001-AB</t>
  </si>
  <si>
    <t>16H00-05472-BA</t>
  </si>
  <si>
    <t>16H00-05414-AB</t>
  </si>
  <si>
    <t>13H00-05512-AA</t>
  </si>
  <si>
    <t>13M35-38040-AB</t>
  </si>
  <si>
    <t>16M00-56243-AA</t>
  </si>
  <si>
    <t>16H60-38066-AA</t>
  </si>
  <si>
    <t>16H00-05416-AA</t>
  </si>
  <si>
    <t>16H00-05426-AA</t>
  </si>
  <si>
    <t>16H00-05408-AA</t>
  </si>
  <si>
    <t>16H00-05456-AB</t>
  </si>
  <si>
    <t>16H00-05428-AA</t>
  </si>
  <si>
    <t>13C22-35890-AA</t>
  </si>
  <si>
    <t>16H00-05096-AB</t>
  </si>
  <si>
    <t>16H00-05490-AA</t>
  </si>
  <si>
    <t>16F00-05300-AA</t>
  </si>
  <si>
    <t>16M00-35580-AC</t>
  </si>
  <si>
    <t>16H00-05404-AA</t>
  </si>
  <si>
    <t>13H30-56140-AA</t>
  </si>
  <si>
    <t>16H60-38511-AA</t>
  </si>
  <si>
    <t>16H60-38525-AA</t>
  </si>
  <si>
    <t>16H30-33530-AA</t>
  </si>
  <si>
    <t>16F00-05334-AA</t>
  </si>
  <si>
    <t>16H48-58606-AA</t>
  </si>
  <si>
    <t>16H00-05480-AA</t>
  </si>
  <si>
    <t>16N00-71578-AA</t>
  </si>
  <si>
    <t>13H30-05132-AA</t>
  </si>
  <si>
    <t>13M26-83185-AA</t>
  </si>
  <si>
    <t>16H60-57628-AA</t>
  </si>
  <si>
    <t>16F00-05302-AA</t>
  </si>
  <si>
    <t>16H00-05492-AA</t>
  </si>
  <si>
    <t>16H00-05458-AA</t>
  </si>
  <si>
    <t>12E50-76152-AA</t>
  </si>
  <si>
    <t>16H00-05424-AA</t>
  </si>
  <si>
    <t>16N34-76152-AA</t>
  </si>
  <si>
    <t>72A22-75032-AA</t>
  </si>
  <si>
    <t>16H00-05406-AA</t>
  </si>
  <si>
    <t>16H00-05402-AA</t>
  </si>
  <si>
    <t>16H00-05470-AA</t>
  </si>
  <si>
    <t>13F35-38040-AA</t>
  </si>
  <si>
    <t>16H00-05446-AA</t>
  </si>
  <si>
    <t>16F00-05055-AA</t>
  </si>
  <si>
    <t>16H12-66688-AA</t>
  </si>
  <si>
    <t>16H00-05448-AA</t>
  </si>
  <si>
    <t>13F30-33166-AB</t>
  </si>
  <si>
    <t>12A14-57020-AA</t>
  </si>
  <si>
    <t>16F00-75019-AA</t>
  </si>
  <si>
    <t>16F00-75024-AA</t>
  </si>
  <si>
    <t>16H01-72059-AB</t>
  </si>
  <si>
    <t>12E00-76172-AA</t>
  </si>
  <si>
    <t>16H00-05422-EA</t>
  </si>
  <si>
    <t>16F00-35516-AA</t>
  </si>
  <si>
    <t>16H00-05432-AB</t>
  </si>
  <si>
    <t>16H00-05412-AA</t>
  </si>
  <si>
    <t>16H40-67306-AB</t>
  </si>
  <si>
    <t>13H32-67039-AA</t>
  </si>
  <si>
    <t>16F36-36008-AA</t>
  </si>
  <si>
    <t>13H30-36369-AB</t>
  </si>
  <si>
    <t>16F14-36785-AA</t>
  </si>
  <si>
    <t>16F00-36080-AB</t>
  </si>
  <si>
    <t>13C25-36751-AA</t>
  </si>
  <si>
    <t>16N00-71520-AA</t>
  </si>
  <si>
    <t>16H00-05410-AA</t>
  </si>
  <si>
    <t>16H00-05430-AA</t>
  </si>
  <si>
    <t>16H25-05254-AB</t>
  </si>
  <si>
    <t>16H00-05476-AA</t>
  </si>
  <si>
    <t>16H00-05474-AA</t>
  </si>
  <si>
    <t>16H00-05460-AA</t>
  </si>
  <si>
    <t>16H00-05536-AA</t>
  </si>
  <si>
    <t>13C01-80562-AA</t>
  </si>
  <si>
    <t>13E00-33119-BA</t>
  </si>
  <si>
    <t>16H00-76172-AA</t>
  </si>
  <si>
    <t>16F00-05508-AA</t>
  </si>
  <si>
    <t>16H00-05400-AA</t>
  </si>
  <si>
    <t>13H30-56114-AA</t>
  </si>
  <si>
    <t>13H30-56115-AA</t>
  </si>
  <si>
    <t>13H30-56715-AA</t>
  </si>
  <si>
    <t>16H00-07012-AB</t>
  </si>
  <si>
    <t>16F00-70210-AA</t>
  </si>
  <si>
    <t>13H00-35583-AA</t>
  </si>
  <si>
    <t>5031484</t>
  </si>
  <si>
    <t>AKUMULATOR AGM 12V 130Ah 500 CIKLOV</t>
  </si>
  <si>
    <t>5031043</t>
  </si>
  <si>
    <t>ARMATURA</t>
  </si>
  <si>
    <t>5031225</t>
  </si>
  <si>
    <t>BLATNIK LEVI</t>
  </si>
  <si>
    <t>5033463</t>
  </si>
  <si>
    <t>DIFERENCIAL EC2, RAZMERJE 15,2 GIMEC</t>
  </si>
  <si>
    <t>5031620</t>
  </si>
  <si>
    <t>DISTANČNIK - PUŠA ZAVORNIH ČELJUSTI</t>
  </si>
  <si>
    <t>5031056</t>
  </si>
  <si>
    <t>KLJUČAVNICA ZADNJIH VRAT</t>
  </si>
  <si>
    <t xml:space="preserve">MASKA PREDNJA KAVALIR </t>
  </si>
  <si>
    <t>5031228</t>
  </si>
  <si>
    <t>5032077</t>
  </si>
  <si>
    <t>5031041</t>
  </si>
  <si>
    <t>MEHANIZEM BRISALCA</t>
  </si>
  <si>
    <t>O5027940</t>
  </si>
  <si>
    <t>NOSILEC KONČNIKA DESNI OBNOVLJEN</t>
  </si>
  <si>
    <t>O5027939</t>
  </si>
  <si>
    <t>NOSILEC KONČNIKA LEVI OBNOVLJEN</t>
  </si>
  <si>
    <t>5031619</t>
  </si>
  <si>
    <t>NOSILEC ZA ZAVORNE ČELJUSTI</t>
  </si>
  <si>
    <t>5031045</t>
  </si>
  <si>
    <t>PAS VARNOSTNI</t>
  </si>
  <si>
    <t>5031226</t>
  </si>
  <si>
    <t>PLASTIČNI ZATIČ KRAJŠI</t>
  </si>
  <si>
    <t>5031229</t>
  </si>
  <si>
    <t>POGONSKA BATERIJA TROJAN T-125</t>
  </si>
  <si>
    <t>5031044</t>
  </si>
  <si>
    <t>POKROV MEHANIZMA BRISALCA</t>
  </si>
  <si>
    <t>5032357</t>
  </si>
  <si>
    <t>PRETVORNIK DC/DC</t>
  </si>
  <si>
    <t>5031042</t>
  </si>
  <si>
    <t>5033620</t>
  </si>
  <si>
    <t>STOPALKA ZA POSPEŠEVANJE</t>
  </si>
  <si>
    <t>5031100</t>
  </si>
  <si>
    <t>TANDEM BRISALCA KAVALIR</t>
  </si>
  <si>
    <t>5031227</t>
  </si>
  <si>
    <t>VIJAK M-6X20 RAVNA GLAVA</t>
  </si>
  <si>
    <t>5032090</t>
  </si>
  <si>
    <t>VOLANSKA LETEV KAVALIR 4 ZUN.NAVOJ</t>
  </si>
  <si>
    <t>5033218</t>
  </si>
  <si>
    <t>VZMETENJE Z DISKI IN LEŽAJI</t>
  </si>
  <si>
    <t>ZL130190</t>
  </si>
  <si>
    <t>P225.7150.11.0</t>
  </si>
  <si>
    <t>1002387</t>
  </si>
  <si>
    <t>R220.8110.47.0</t>
  </si>
  <si>
    <t>P210.4120.24.0</t>
  </si>
  <si>
    <t>P220.7120.57.0</t>
  </si>
  <si>
    <t>1002792</t>
  </si>
  <si>
    <t>P210.9110.09.0</t>
  </si>
  <si>
    <t>P210.6120.04.0</t>
  </si>
  <si>
    <t>P210.6120.03.0</t>
  </si>
  <si>
    <t>P210.4120.28.0</t>
  </si>
  <si>
    <t>P210.5110.07.0</t>
  </si>
  <si>
    <t>1002171</t>
  </si>
  <si>
    <t>1005002</t>
  </si>
  <si>
    <t>P210.7130.21.0</t>
  </si>
  <si>
    <t>P210.9121.43.0</t>
  </si>
  <si>
    <t>P220.7120.01.0</t>
  </si>
  <si>
    <t>P210.9110.05.0-00</t>
  </si>
  <si>
    <t>P.210.9110.13.0</t>
  </si>
  <si>
    <t>1002653</t>
  </si>
  <si>
    <t>210.6120.11.0-40</t>
  </si>
  <si>
    <t>DDT38403082021</t>
  </si>
  <si>
    <t>5033291</t>
  </si>
  <si>
    <t>BATERIJA CALB 180AH 3,2V</t>
  </si>
  <si>
    <t>5033289</t>
  </si>
  <si>
    <t>BMS-SLAVE 4</t>
  </si>
  <si>
    <t>5033290</t>
  </si>
  <si>
    <t>BMS-SLAVE 5</t>
  </si>
  <si>
    <t>5031722</t>
  </si>
  <si>
    <t>KABEL USB A</t>
  </si>
  <si>
    <t>5033025</t>
  </si>
  <si>
    <t>KLJUKA VRAT LOKOMOTIVE NOTRANJA</t>
  </si>
  <si>
    <t>KLJUKA VRAT VAGONA NOTRANJA</t>
  </si>
  <si>
    <t>5031721</t>
  </si>
  <si>
    <t>PC MINI ANDROID S PROGRAMOM ZA VIDEO</t>
  </si>
  <si>
    <t>5033188</t>
  </si>
  <si>
    <t>PREDVAJALNIK AVDIO ZUN. OPOZORILNI ZVOK</t>
  </si>
  <si>
    <t>5031652</t>
  </si>
  <si>
    <t>PRETVORNIK 400/12V EL. VLAK</t>
  </si>
  <si>
    <t>SST-50004</t>
  </si>
  <si>
    <t>SST-50003-4</t>
  </si>
  <si>
    <t>SST-50003-5</t>
  </si>
  <si>
    <t>USB A</t>
  </si>
  <si>
    <t>SST-40003</t>
  </si>
  <si>
    <t>PC-A7-2GB-8GB-4K-V3</t>
  </si>
  <si>
    <t>SST-50002</t>
  </si>
  <si>
    <t>SST-50001</t>
  </si>
  <si>
    <t>5032051</t>
  </si>
  <si>
    <t>KABEL AKU Z VAROVALKO</t>
  </si>
  <si>
    <t>5032770</t>
  </si>
  <si>
    <t>KOMPRESOR KLIME</t>
  </si>
  <si>
    <t>5026756</t>
  </si>
  <si>
    <t>LUČ POZICIJSKA PREDNJA</t>
  </si>
  <si>
    <t>5026190</t>
  </si>
  <si>
    <t>LUČ POZICIJSKA ZADNJA ZGORNJA</t>
  </si>
  <si>
    <t>5033224</t>
  </si>
  <si>
    <t>MEHANIZEM PREDNJIH VRAT KPL</t>
  </si>
  <si>
    <t>5033225</t>
  </si>
  <si>
    <t>MEHANIZEM ZADNJIH VRAT KPL</t>
  </si>
  <si>
    <t>MOTOR 1 ALI 2 VRATA</t>
  </si>
  <si>
    <t>5033082</t>
  </si>
  <si>
    <t>OGLEDALO NOTRANJE VZRATNO</t>
  </si>
  <si>
    <t>5032356</t>
  </si>
  <si>
    <t>SENČNIK VETROBRANSKEGA STEKLA</t>
  </si>
  <si>
    <t>5024494</t>
  </si>
  <si>
    <t>STEKLO STRANSKO TRIKOTNO</t>
  </si>
  <si>
    <t>5032126</t>
  </si>
  <si>
    <t>STEKLO STRANSKO TRIKOTNO DESNO</t>
  </si>
  <si>
    <t>5031073</t>
  </si>
  <si>
    <t>STIKALO VRAT ZADNJE</t>
  </si>
  <si>
    <t>5033282</t>
  </si>
  <si>
    <t>5025618</t>
  </si>
  <si>
    <t>5033285</t>
  </si>
  <si>
    <t>5023120</t>
  </si>
  <si>
    <t>ŽICA VARNOSTNEGA STIKALA REVAR</t>
  </si>
  <si>
    <t>FB83-730-2057-1AC</t>
  </si>
  <si>
    <t>FB83-620-201B</t>
  </si>
  <si>
    <t>FB 83-731-007</t>
  </si>
  <si>
    <t>FB 83-731-003</t>
  </si>
  <si>
    <t>FBRV-100-001</t>
  </si>
  <si>
    <t>FBRV-100-002</t>
  </si>
  <si>
    <t>FPR83-1044</t>
  </si>
  <si>
    <t>FB 83-1027</t>
  </si>
  <si>
    <t>FPR83-400-100</t>
  </si>
  <si>
    <t>FB83-400-149</t>
  </si>
  <si>
    <t>FB83-1060</t>
  </si>
  <si>
    <t>FPR83-1064</t>
  </si>
  <si>
    <t>FPR83-1035</t>
  </si>
  <si>
    <t>FPR83-731-002</t>
  </si>
  <si>
    <t>FPR83-310-725</t>
  </si>
  <si>
    <t>5026242</t>
  </si>
  <si>
    <t>ALTERNATOR 180A</t>
  </si>
  <si>
    <t>5032876</t>
  </si>
  <si>
    <t>ALTERNATOR 28V 140A</t>
  </si>
  <si>
    <t>5033796</t>
  </si>
  <si>
    <t>AMORTIZER KLIMA KOMPRESORJA</t>
  </si>
  <si>
    <t>5033477</t>
  </si>
  <si>
    <t>AMORTIZER PLINSKI 600N</t>
  </si>
  <si>
    <t>5032449</t>
  </si>
  <si>
    <t>ANTIVIBRATOR</t>
  </si>
  <si>
    <t>5031574</t>
  </si>
  <si>
    <t>BLAŽILEC ZADNJI</t>
  </si>
  <si>
    <t>5022298</t>
  </si>
  <si>
    <t>BLOKADA VOZNIKOVEGA STEKLA</t>
  </si>
  <si>
    <t>5033382</t>
  </si>
  <si>
    <t>5003122</t>
  </si>
  <si>
    <t>CEV "L" ODDUŠKA MOTORJA LEVA FI 28 MM</t>
  </si>
  <si>
    <t>5033618</t>
  </si>
  <si>
    <t>CEV ADBLUE</t>
  </si>
  <si>
    <t>5033619</t>
  </si>
  <si>
    <t>5031366</t>
  </si>
  <si>
    <t>CEV DOZIRNEGA MODULA</t>
  </si>
  <si>
    <t>5031260</t>
  </si>
  <si>
    <t>CEV EKSPANZIJA-HLADILNIK</t>
  </si>
  <si>
    <t>5032886</t>
  </si>
  <si>
    <t>CEV FI 50/90 GLAVA IN TERMOSTATA</t>
  </si>
  <si>
    <t>5033723</t>
  </si>
  <si>
    <t>CEV GIBLJIVA</t>
  </si>
  <si>
    <t>5031298</t>
  </si>
  <si>
    <t>5032351</t>
  </si>
  <si>
    <t>5032352</t>
  </si>
  <si>
    <t>CEV GORIVA DOVOD</t>
  </si>
  <si>
    <t>5033104</t>
  </si>
  <si>
    <t>5021685</t>
  </si>
  <si>
    <t>CEV GUMI VODNA TURBINE SPODNJA</t>
  </si>
  <si>
    <t>5021684</t>
  </si>
  <si>
    <t>CEV GUMI VODNA TURBINE ZGORNJA</t>
  </si>
  <si>
    <t>5032313</t>
  </si>
  <si>
    <t>CEV HLAJENJA ATR</t>
  </si>
  <si>
    <t>5027059</t>
  </si>
  <si>
    <t>CEV IZOLACIJSKA GLAVE MOTORJA</t>
  </si>
  <si>
    <t>5033585</t>
  </si>
  <si>
    <t>CEV IZPUHA DOLGA</t>
  </si>
  <si>
    <t>5023604</t>
  </si>
  <si>
    <t>5033736</t>
  </si>
  <si>
    <t>CEV IZPUŠNA PRED GIBLJIVO CEVJO</t>
  </si>
  <si>
    <t>5031259</t>
  </si>
  <si>
    <t>CEV KLIME HLADILNIK-KLIMA KOMPRESOR</t>
  </si>
  <si>
    <t>5032470</t>
  </si>
  <si>
    <t>CEV KLIME KK-UPARJALNIK</t>
  </si>
  <si>
    <t>5032241</t>
  </si>
  <si>
    <t>CEV NOSILNA TORZIJE</t>
  </si>
  <si>
    <t>5023659</t>
  </si>
  <si>
    <t>CEV ODDUŠKA GORIVA</t>
  </si>
  <si>
    <t>5031604</t>
  </si>
  <si>
    <t>CEV OLJA MED TURBINO IN OLJ. ČISTILCEM</t>
  </si>
  <si>
    <t>5033387</t>
  </si>
  <si>
    <t>CEV OLJA POVRATNA</t>
  </si>
  <si>
    <t>5032535</t>
  </si>
  <si>
    <t>CEV OLJA TURBINE</t>
  </si>
  <si>
    <t>5032848</t>
  </si>
  <si>
    <t>5021197</t>
  </si>
  <si>
    <t>CEV RADIATORJA PRI VOZNIKU</t>
  </si>
  <si>
    <t>5018882</t>
  </si>
  <si>
    <t>5031215</t>
  </si>
  <si>
    <t>5031401</t>
  </si>
  <si>
    <t>5032617</t>
  </si>
  <si>
    <t>5033092</t>
  </si>
  <si>
    <t>5032312</t>
  </si>
  <si>
    <t>CEV VODE DIAM=20X28 MM</t>
  </si>
  <si>
    <t>5024503</t>
  </si>
  <si>
    <t>CEV VODE DOVODNA KOMPRESORJA</t>
  </si>
  <si>
    <t>5027166</t>
  </si>
  <si>
    <t>CEV VODE FI 76X120</t>
  </si>
  <si>
    <t>5028274</t>
  </si>
  <si>
    <t>CEV VODE KOLENO FI 50 90ST</t>
  </si>
  <si>
    <t>5033108</t>
  </si>
  <si>
    <t>5033103</t>
  </si>
  <si>
    <t>CEV VODE-KOLENO</t>
  </si>
  <si>
    <t>5033388</t>
  </si>
  <si>
    <t>CEV VODNA</t>
  </si>
  <si>
    <t>5033389</t>
  </si>
  <si>
    <t>5023047</t>
  </si>
  <si>
    <t>CEV VODNA FI 26X105</t>
  </si>
  <si>
    <t>5031569</t>
  </si>
  <si>
    <t>CEV VODNA KOMPRESORJA</t>
  </si>
  <si>
    <t>5032915</t>
  </si>
  <si>
    <t>CEV VODNA REDUCIRNA WEBASTA</t>
  </si>
  <si>
    <t>5031598</t>
  </si>
  <si>
    <t>CEV VOZNIK KK</t>
  </si>
  <si>
    <t>5031599</t>
  </si>
  <si>
    <t>5033105</t>
  </si>
  <si>
    <t>5032697</t>
  </si>
  <si>
    <t>CEV ZRAKA NA TURBINI</t>
  </si>
  <si>
    <t>5031071</t>
  </si>
  <si>
    <t>CEV ZRAKA TURBINE NA INTERCOLERJU</t>
  </si>
  <si>
    <t>5031105</t>
  </si>
  <si>
    <t>5033332</t>
  </si>
  <si>
    <t>CEVO DOVODNA OLJA TURBINE</t>
  </si>
  <si>
    <t>5032835</t>
  </si>
  <si>
    <t>ČELJUST ZAVORNA DESNO ZADAJ</t>
  </si>
  <si>
    <t>5032834</t>
  </si>
  <si>
    <t>ČELJUST ZAVORNA LEVO ZADAJ</t>
  </si>
  <si>
    <t>5031601</t>
  </si>
  <si>
    <t>ČELJUST ZAVORNA PREDNJA LEVA</t>
  </si>
  <si>
    <t>5031261</t>
  </si>
  <si>
    <t>ČEP NA KOLESNEM POKROVU</t>
  </si>
  <si>
    <t>5031734</t>
  </si>
  <si>
    <t>ČEP S KLJUČEM AD BLUE REZERVOARJA</t>
  </si>
  <si>
    <t>5021701</t>
  </si>
  <si>
    <t>ČRPALKA ADBLUE</t>
  </si>
  <si>
    <t>5032431</t>
  </si>
  <si>
    <t>5018494</t>
  </si>
  <si>
    <t>ČRPALKA ZA MOČENJE VETROB. STEKLA</t>
  </si>
  <si>
    <t>5012255</t>
  </si>
  <si>
    <t>DAJALEC PLINA</t>
  </si>
  <si>
    <t>5033334</t>
  </si>
  <si>
    <t>5033737</t>
  </si>
  <si>
    <t>DISTANČNI OBROČ</t>
  </si>
  <si>
    <t>5032540</t>
  </si>
  <si>
    <t>5031391</t>
  </si>
  <si>
    <t>DPF FILTER OBNOVLJEN</t>
  </si>
  <si>
    <t>5031812</t>
  </si>
  <si>
    <t>DRUGI DESNI BOKS</t>
  </si>
  <si>
    <t>ECU CAMU ELEKTRONIKA+DALJINSKA PROGRAMA</t>
  </si>
  <si>
    <t>5032659</t>
  </si>
  <si>
    <t>ELEKTRIČNA INŠTALACIJA D. OGLEDALA</t>
  </si>
  <si>
    <t>5032792</t>
  </si>
  <si>
    <t>ELEKTRIČNA INŠTALACIJA L. OGLEDALA</t>
  </si>
  <si>
    <t>5019695</t>
  </si>
  <si>
    <t>ELEKTROMOTOR GRETJA PRI VOZNIKU</t>
  </si>
  <si>
    <t>5032390</t>
  </si>
  <si>
    <t>ELEKTRONIKA GRETJA PRI VOZNIKU</t>
  </si>
  <si>
    <t>5033700</t>
  </si>
  <si>
    <t>ELEKTRONIKA NH3 SENZORJA</t>
  </si>
  <si>
    <t>5032620</t>
  </si>
  <si>
    <t>FILTER ZA ADBLUE</t>
  </si>
  <si>
    <t>5027157</t>
  </si>
  <si>
    <t>GLAVA MOTORJA</t>
  </si>
  <si>
    <t>5031361</t>
  </si>
  <si>
    <t>5031545</t>
  </si>
  <si>
    <t>GRT KONČNIKOV PREST.MEHANIZMA</t>
  </si>
  <si>
    <t>5031544</t>
  </si>
  <si>
    <t>GRT OBNOVE PREST.MEHANIZMA</t>
  </si>
  <si>
    <t>5023808</t>
  </si>
  <si>
    <t>GRT VALJA SKLOPKE</t>
  </si>
  <si>
    <t>5032113</t>
  </si>
  <si>
    <t>GRT. ČEPOV ZA ZAVORNE OBLOGE ROČNE</t>
  </si>
  <si>
    <t>5021464</t>
  </si>
  <si>
    <t>HIDRO MOTOR</t>
  </si>
  <si>
    <t>5033418</t>
  </si>
  <si>
    <t>HLADILNIK GRELCA POTNIŠKEGA PROSTORA</t>
  </si>
  <si>
    <t>5031850</t>
  </si>
  <si>
    <t>5031212</t>
  </si>
  <si>
    <t>INJEKTOR FENIKS</t>
  </si>
  <si>
    <t>INJEKTOR PLINSKI CNG S TESNILI</t>
  </si>
  <si>
    <t>5032236</t>
  </si>
  <si>
    <t>IZOLACIJA 1340X450</t>
  </si>
  <si>
    <t>JERMEN KLINASTI XPB1970</t>
  </si>
  <si>
    <t>5031847</t>
  </si>
  <si>
    <t>KABEL NAPAJALNI GRT</t>
  </si>
  <si>
    <t>5022469</t>
  </si>
  <si>
    <t>KABEL SNOP INJEKTORJEV</t>
  </si>
  <si>
    <t>5031579</t>
  </si>
  <si>
    <t>KARDAN DO DIFERENCIALA</t>
  </si>
  <si>
    <t>5031169</t>
  </si>
  <si>
    <t>KATALIZATOR</t>
  </si>
  <si>
    <t>5033724</t>
  </si>
  <si>
    <t>5033637</t>
  </si>
  <si>
    <t>KATALIZATOR IZPUHA</t>
  </si>
  <si>
    <t>5031435</t>
  </si>
  <si>
    <t>KLEMA AKUMULATORJA S CENTRALO IN VAROV.</t>
  </si>
  <si>
    <t>5032079</t>
  </si>
  <si>
    <t>5033583</t>
  </si>
  <si>
    <t>KOLENO IZP. CEVI</t>
  </si>
  <si>
    <t>5032733</t>
  </si>
  <si>
    <t>KOLENO VODNE CEVI</t>
  </si>
  <si>
    <t>5033373</t>
  </si>
  <si>
    <t>KOMORA INJEKTORJA</t>
  </si>
  <si>
    <t>5033102</t>
  </si>
  <si>
    <t>5019043</t>
  </si>
  <si>
    <t>KONČNIK PRETIKA DESNI M10</t>
  </si>
  <si>
    <t>5019044</t>
  </si>
  <si>
    <t>KONČNIK PRETIKA LEVI M10</t>
  </si>
  <si>
    <t>5022532</t>
  </si>
  <si>
    <t>5033072</t>
  </si>
  <si>
    <t>KONEKTOR</t>
  </si>
  <si>
    <t>5033106</t>
  </si>
  <si>
    <t>KONEKTOR CEVI</t>
  </si>
  <si>
    <t>5031749</t>
  </si>
  <si>
    <t>KONEKTOR M10X1</t>
  </si>
  <si>
    <t>5020412</t>
  </si>
  <si>
    <t>KONEKTOR SENZORJA POKROVA MOTORJA</t>
  </si>
  <si>
    <t>5031236</t>
  </si>
  <si>
    <t>KONZOLA DROGA SPODAJ</t>
  </si>
  <si>
    <t>5032789</t>
  </si>
  <si>
    <t>KONZOLA OPRIJEMNEGA DROGA</t>
  </si>
  <si>
    <t>5032187</t>
  </si>
  <si>
    <t>KROGLICA MOZNIKA-ZATIČA</t>
  </si>
  <si>
    <t>5003210</t>
  </si>
  <si>
    <t>KROŽNIK VENTILA</t>
  </si>
  <si>
    <t>5003211</t>
  </si>
  <si>
    <t>5032391</t>
  </si>
  <si>
    <t>LETEV PVC DESNA</t>
  </si>
  <si>
    <t>5032182</t>
  </si>
  <si>
    <t>5029768</t>
  </si>
  <si>
    <t>LEŽAJ GLAVNE GREDI STD RDEČ</t>
  </si>
  <si>
    <t>5032183</t>
  </si>
  <si>
    <t>5032181</t>
  </si>
  <si>
    <t>LEŽAJ SPOJNE OSI</t>
  </si>
  <si>
    <t>5032865</t>
  </si>
  <si>
    <t>LEŽAK JERMENICE KLIMA KOMPRESOR</t>
  </si>
  <si>
    <t>5033503</t>
  </si>
  <si>
    <t>LOGO NA VOLANSKEM OBROČU</t>
  </si>
  <si>
    <t>5032512</t>
  </si>
  <si>
    <t>LOGOTIP IVECO</t>
  </si>
  <si>
    <t>5031365</t>
  </si>
  <si>
    <t>LONEC IZPUŠNI KOMPLET</t>
  </si>
  <si>
    <t>5033610</t>
  </si>
  <si>
    <t>LOPUTA TURBINE</t>
  </si>
  <si>
    <t>5015253</t>
  </si>
  <si>
    <t>LUČ  ZADNJA LEVA</t>
  </si>
  <si>
    <t>5023117</t>
  </si>
  <si>
    <t>5031728</t>
  </si>
  <si>
    <t>LUČ REGISTERSKE TABLICE</t>
  </si>
  <si>
    <t>5031835</t>
  </si>
  <si>
    <t>LUČ ZADNJA ZGORNJA POZICIJA</t>
  </si>
  <si>
    <t>5032230</t>
  </si>
  <si>
    <t>LUČ ZAVORNA ZADNJA ZGORNJA</t>
  </si>
  <si>
    <t>5033576</t>
  </si>
  <si>
    <t>MAGNETNI VENTIL BLAZIN</t>
  </si>
  <si>
    <t>MANŠETA PRESTAVNE ROČICE</t>
  </si>
  <si>
    <t>5026645</t>
  </si>
  <si>
    <t>5031567</t>
  </si>
  <si>
    <t>5031568</t>
  </si>
  <si>
    <t>5032479</t>
  </si>
  <si>
    <t>5033091</t>
  </si>
  <si>
    <t>5018334</t>
  </si>
  <si>
    <t>5026267</t>
  </si>
  <si>
    <t>MATICA KONČNIKA</t>
  </si>
  <si>
    <t>5033517</t>
  </si>
  <si>
    <t>MATICA KONČNIKA JARMSKEGA DROGA</t>
  </si>
  <si>
    <t>5025641</t>
  </si>
  <si>
    <t>MATICA KONČNIKA SP. L/D</t>
  </si>
  <si>
    <t>5024102</t>
  </si>
  <si>
    <t>MATICA KONČNIKA ZGORNJA M30X1,5</t>
  </si>
  <si>
    <t>5032477</t>
  </si>
  <si>
    <t>MATICA PRI TURBINI</t>
  </si>
  <si>
    <t>5025549</t>
  </si>
  <si>
    <t>MATICA S KRAJCEM M12</t>
  </si>
  <si>
    <t>MATICA SAMOVAR. S KRAJCEM M8</t>
  </si>
  <si>
    <t>5025547</t>
  </si>
  <si>
    <t>MATICA VAROVALNA PRIROBNICE M12X1,25</t>
  </si>
  <si>
    <t>5033139</t>
  </si>
  <si>
    <t>MATICA VOLANSKE LETVE</t>
  </si>
  <si>
    <t>5032411</t>
  </si>
  <si>
    <t>MEGLENKA DESNA</t>
  </si>
  <si>
    <t>5020869</t>
  </si>
  <si>
    <t>MERILEC PRETOKA ZRAKA</t>
  </si>
  <si>
    <t>5025654</t>
  </si>
  <si>
    <t>METLICE BRISALCEV 1000MM Z VIJAKOM</t>
  </si>
  <si>
    <t>5032802</t>
  </si>
  <si>
    <t>MIKROFON Z MODULOM</t>
  </si>
  <si>
    <t>5019357</t>
  </si>
  <si>
    <t>MOČNOSTNI RELE 50A</t>
  </si>
  <si>
    <t>5032732</t>
  </si>
  <si>
    <t>MOTOR 2. VRAT</t>
  </si>
  <si>
    <t>5031713</t>
  </si>
  <si>
    <t>MOTOR PRANJA ŽAROMETOV</t>
  </si>
  <si>
    <t>5033639</t>
  </si>
  <si>
    <t>MOTORNA INŠTALACIJA</t>
  </si>
  <si>
    <t>5032189</t>
  </si>
  <si>
    <t>MOZNIK - ZATIČ</t>
  </si>
  <si>
    <t>5033481</t>
  </si>
  <si>
    <t>NALEPKA RAZPOREDA VAROVALK</t>
  </si>
  <si>
    <t>5033482</t>
  </si>
  <si>
    <t>NALEPKA VAROVALK 50A-70A</t>
  </si>
  <si>
    <t>NAPELJAVA GORIVA SAMO ŠT. 1</t>
  </si>
  <si>
    <t>NASTAVEK MAZALNI MAZILNIK RAVNI M-8</t>
  </si>
  <si>
    <t>5033339</t>
  </si>
  <si>
    <t>NASTAVEK ZA VLEKO</t>
  </si>
  <si>
    <t>5021011</t>
  </si>
  <si>
    <t>NASTAVNI VIJAK ŽAROMETA GRT 3/1</t>
  </si>
  <si>
    <t>5031359</t>
  </si>
  <si>
    <t>NIHAJNI VZVOR VENTILOV</t>
  </si>
  <si>
    <t>5031360</t>
  </si>
  <si>
    <t>5033712</t>
  </si>
  <si>
    <t>5032641</t>
  </si>
  <si>
    <t>NOSILEC ATR SPODNJI</t>
  </si>
  <si>
    <t>5032660</t>
  </si>
  <si>
    <t>5032350</t>
  </si>
  <si>
    <t>5031168</t>
  </si>
  <si>
    <t>5032511</t>
  </si>
  <si>
    <t>NOSILEC MASKE</t>
  </si>
  <si>
    <t>5032361</t>
  </si>
  <si>
    <t>NOSILEC POKROVA POD VOZNIKOM</t>
  </si>
  <si>
    <t>5031566</t>
  </si>
  <si>
    <t>NOSILEC PREST.MEHANIZMA</t>
  </si>
  <si>
    <t>5026208</t>
  </si>
  <si>
    <t>NOSILEC PVC</t>
  </si>
  <si>
    <t>5026209</t>
  </si>
  <si>
    <t>5032237</t>
  </si>
  <si>
    <t>NOSILEC SENZORJA PARKIRANJA 4/1</t>
  </si>
  <si>
    <t>5033594</t>
  </si>
  <si>
    <t>NOSILEC STRANICE</t>
  </si>
  <si>
    <t>5032209</t>
  </si>
  <si>
    <t>5031779</t>
  </si>
  <si>
    <t>5033738</t>
  </si>
  <si>
    <t>5003155</t>
  </si>
  <si>
    <t>OBJEMKA 100-120MM</t>
  </si>
  <si>
    <t>5033584</t>
  </si>
  <si>
    <t>OBJEMKA 108MM</t>
  </si>
  <si>
    <t>5031299</t>
  </si>
  <si>
    <t>OBJEMKA 50-70MM</t>
  </si>
  <si>
    <t>5033617</t>
  </si>
  <si>
    <t>OBJEMKA GIBLJIVE IZPUŠNE CEVI FI 135MM</t>
  </si>
  <si>
    <t>5031367</t>
  </si>
  <si>
    <t>5033582</t>
  </si>
  <si>
    <t>OBJEMKA IZPUŠNE CEVI FI 117MM</t>
  </si>
  <si>
    <t>5033616</t>
  </si>
  <si>
    <t>OBJEMKA IZPUŠNE CEVI FI 142MM</t>
  </si>
  <si>
    <t>OBJEMKA SPOJ KATALIZATORJA</t>
  </si>
  <si>
    <t>5020692</t>
  </si>
  <si>
    <t>OBJEMKA ŠIROKA IZPUŠNEGA LONCA</t>
  </si>
  <si>
    <t>5026279</t>
  </si>
  <si>
    <t>OBLOGA TALNA PRI VOZNIKU</t>
  </si>
  <si>
    <t>5031638</t>
  </si>
  <si>
    <t>5015244</t>
  </si>
  <si>
    <t>5031615</t>
  </si>
  <si>
    <t>ODZRAČEVALNIK NA HLAD. VODE</t>
  </si>
  <si>
    <t>5019518</t>
  </si>
  <si>
    <t>OGLEDALO KOMPLET DESNO</t>
  </si>
  <si>
    <t>5014946</t>
  </si>
  <si>
    <t>OGLEDALO NOTRANJE VZVRATNO CITELIS</t>
  </si>
  <si>
    <t>5024238</t>
  </si>
  <si>
    <t>OHIŠJE GRETJE-HLAJENJE VOZNIKA</t>
  </si>
  <si>
    <t>5031125</t>
  </si>
  <si>
    <t>OHIŠJE OGLEDALA</t>
  </si>
  <si>
    <t>5032757</t>
  </si>
  <si>
    <t>OHIŠJE VENTILA</t>
  </si>
  <si>
    <t>5031167</t>
  </si>
  <si>
    <t>OHIŠJE VLOŽKA KLJUČAVNICE</t>
  </si>
  <si>
    <t>5033083</t>
  </si>
  <si>
    <t>OKVIR ZAŠČITE STIKALA</t>
  </si>
  <si>
    <t>5032932</t>
  </si>
  <si>
    <t>5033071</t>
  </si>
  <si>
    <t>OLJNO SITO</t>
  </si>
  <si>
    <t>5033519</t>
  </si>
  <si>
    <t>OS VOLANA S STOJEČIM LEŽAJEM</t>
  </si>
  <si>
    <t>5032490</t>
  </si>
  <si>
    <t>OSNOVNA PLOŠČA ELEKTRONIKE</t>
  </si>
  <si>
    <t>5031952</t>
  </si>
  <si>
    <t>OSOVINA NIHAJNIH VENTILOV</t>
  </si>
  <si>
    <t>5033786</t>
  </si>
  <si>
    <t>PAS VARNOSTNI 2-TOČKOVNI</t>
  </si>
  <si>
    <t>5032016</t>
  </si>
  <si>
    <t>PISKAČ ZA VRATA</t>
  </si>
  <si>
    <t>5033601</t>
  </si>
  <si>
    <t>PLINSKA CEV NAD MEHOM</t>
  </si>
  <si>
    <t>5032355</t>
  </si>
  <si>
    <t>PLOČEVINA POD MOTORJEM</t>
  </si>
  <si>
    <t>5033480</t>
  </si>
  <si>
    <t>PLOČEVINA POKRIVNA</t>
  </si>
  <si>
    <t>5027065</t>
  </si>
  <si>
    <t>5033408</t>
  </si>
  <si>
    <t>PLOŠČA PRITRDILNA SENZORJA GLAVNE GREDI</t>
  </si>
  <si>
    <t>5032513</t>
  </si>
  <si>
    <t>PLOŠČICA PREDNJE STENE</t>
  </si>
  <si>
    <t>5032476</t>
  </si>
  <si>
    <t>PLOVEC ADBLUE</t>
  </si>
  <si>
    <t>5031323</t>
  </si>
  <si>
    <t>5033288</t>
  </si>
  <si>
    <t>5033341</t>
  </si>
  <si>
    <t>PODLOŽKA 15X27 MM</t>
  </si>
  <si>
    <t>5032877</t>
  </si>
  <si>
    <t>PODLOŽKA ATR</t>
  </si>
  <si>
    <t>PODLOŽKA DISTANČNA  VALJNE PUŠE 0,12MM</t>
  </si>
  <si>
    <t>5033513</t>
  </si>
  <si>
    <t>PODLOŽKA GUMI VIJAKA POKROVA VENTILOV</t>
  </si>
  <si>
    <t>5019522</t>
  </si>
  <si>
    <t>PODLOŽKA TESNILNA 14 MM</t>
  </si>
  <si>
    <t>5032201</t>
  </si>
  <si>
    <t>PODNOŽJE ANTENE</t>
  </si>
  <si>
    <t>5027088</t>
  </si>
  <si>
    <t>5032392</t>
  </si>
  <si>
    <t>POKROV BOČNI DESNI</t>
  </si>
  <si>
    <t>5033529</t>
  </si>
  <si>
    <t>5031498</t>
  </si>
  <si>
    <t>POKROV FILTRA GORIVA</t>
  </si>
  <si>
    <t>5032709</t>
  </si>
  <si>
    <t>5023650</t>
  </si>
  <si>
    <t>5025145</t>
  </si>
  <si>
    <t>POKROV REZ. GORIVA S KLJUČAVNICO</t>
  </si>
  <si>
    <t>5031878</t>
  </si>
  <si>
    <t>POKROV ROČAJA</t>
  </si>
  <si>
    <t>5033314</t>
  </si>
  <si>
    <t>POKROV VENTILOV KOMPLET</t>
  </si>
  <si>
    <t>5033084</t>
  </si>
  <si>
    <t>POKROVČEK STIKALA</t>
  </si>
  <si>
    <t>5031368</t>
  </si>
  <si>
    <t>POLOBJEMKA IZPUŠNEGA LONCA</t>
  </si>
  <si>
    <t>5031369</t>
  </si>
  <si>
    <t>5031213</t>
  </si>
  <si>
    <t>POVRATNI VOD INJEKTORJEV</t>
  </si>
  <si>
    <t>5031809</t>
  </si>
  <si>
    <t>5032362</t>
  </si>
  <si>
    <t>PRESTAVNA GRUPA</t>
  </si>
  <si>
    <t>5033475</t>
  </si>
  <si>
    <t>5033680</t>
  </si>
  <si>
    <t>PRIKLJUČEK BLAZINE ZADNJE</t>
  </si>
  <si>
    <t>5031748</t>
  </si>
  <si>
    <t>PRIKLJUČEK CEVI-KOLENO</t>
  </si>
  <si>
    <t>5026120</t>
  </si>
  <si>
    <t>PRIKLJUČEK L CEVI MOČENJA STEKLA</t>
  </si>
  <si>
    <t>5032536</t>
  </si>
  <si>
    <t>PRIKLJUČEK S TESNILI</t>
  </si>
  <si>
    <t>5032075</t>
  </si>
  <si>
    <t>PRIROBNICA Z DEFLEKTORJEM</t>
  </si>
  <si>
    <t>5033093</t>
  </si>
  <si>
    <t>PRITRDILNA OBJEMKA</t>
  </si>
  <si>
    <t>5033672</t>
  </si>
  <si>
    <t>PRITRDILNI OBROČ OLJNEGA KORITA</t>
  </si>
  <si>
    <t>5018275</t>
  </si>
  <si>
    <t>PROFIL AL ZADNJI ODPRT. 3. VRAT</t>
  </si>
  <si>
    <t>5031811</t>
  </si>
  <si>
    <t>PRVI DESNI BOKS</t>
  </si>
  <si>
    <t>PUŠA POLOVIČKA GUMI</t>
  </si>
  <si>
    <t>5031834</t>
  </si>
  <si>
    <t>PUŠA SENZORJA ABS</t>
  </si>
  <si>
    <t>5033070</t>
  </si>
  <si>
    <t>PUŠA SORNIKA BATA</t>
  </si>
  <si>
    <t>5019996</t>
  </si>
  <si>
    <t>PVC POKROV D PRED 2. OSJO</t>
  </si>
  <si>
    <t>5031095</t>
  </si>
  <si>
    <t>RADIATOR VOZNIKOVEGA GRELNIKA</t>
  </si>
  <si>
    <t>5024782</t>
  </si>
  <si>
    <t>REGULATOR ČRPALKE GORIVA S TESNILI</t>
  </si>
  <si>
    <t>5032489</t>
  </si>
  <si>
    <t>RELE 50A</t>
  </si>
  <si>
    <t>5032491</t>
  </si>
  <si>
    <t>5025679</t>
  </si>
  <si>
    <t>RELE MODUL EBS</t>
  </si>
  <si>
    <t>5031300</t>
  </si>
  <si>
    <t>5032847</t>
  </si>
  <si>
    <t>REZERVOAR OLJA VOLANA</t>
  </si>
  <si>
    <t>5032242</t>
  </si>
  <si>
    <t>ROČICA TORZIJE</t>
  </si>
  <si>
    <t>5026923</t>
  </si>
  <si>
    <t>5033392</t>
  </si>
  <si>
    <t>SEDEŽ IZPUŠNI</t>
  </si>
  <si>
    <t>5033393</t>
  </si>
  <si>
    <t>SEDEŽ SESALNI</t>
  </si>
  <si>
    <t>5033699</t>
  </si>
  <si>
    <t>5019515</t>
  </si>
  <si>
    <t>SENZOR ABS LEVI</t>
  </si>
  <si>
    <t>5033787</t>
  </si>
  <si>
    <t>SENZOR ABS ZADNJI DESNI</t>
  </si>
  <si>
    <t>5031833</t>
  </si>
  <si>
    <t>SENZOR ABS ZADNJI LEVI</t>
  </si>
  <si>
    <t>5033357</t>
  </si>
  <si>
    <t>SENZOR ČRPALKE GORIVA M PROB</t>
  </si>
  <si>
    <t>5033661</t>
  </si>
  <si>
    <t>SENZOR DPF</t>
  </si>
  <si>
    <t>5033698</t>
  </si>
  <si>
    <t>SENZOR EXH.GAS TEMP.</t>
  </si>
  <si>
    <t>5032171</t>
  </si>
  <si>
    <t>SENZOR GLAVNE GREDI</t>
  </si>
  <si>
    <t>5033109</t>
  </si>
  <si>
    <t>5033081</t>
  </si>
  <si>
    <t>SENZOR IZHODNI IZPUHA NOX EU6</t>
  </si>
  <si>
    <t>5033653</t>
  </si>
  <si>
    <t>5031099</t>
  </si>
  <si>
    <t>SENZOR NIVOJA ADBLUE 1</t>
  </si>
  <si>
    <t>5031135</t>
  </si>
  <si>
    <t>5033683</t>
  </si>
  <si>
    <t>SENZOR NOX ZA KATALIZATORJE</t>
  </si>
  <si>
    <t>5033088</t>
  </si>
  <si>
    <t>5020802</t>
  </si>
  <si>
    <t>SENZOR OLJA</t>
  </si>
  <si>
    <t>5031511</t>
  </si>
  <si>
    <t>SENZOR PROTIPOŽARNI</t>
  </si>
  <si>
    <t>5031130</t>
  </si>
  <si>
    <t>SENZOR TEMP.KABINE S STIKALOM</t>
  </si>
  <si>
    <t>5033047</t>
  </si>
  <si>
    <t>SENZOR TEMPARATURE KLIME</t>
  </si>
  <si>
    <t>5031877</t>
  </si>
  <si>
    <t>5033697</t>
  </si>
  <si>
    <t>5033696</t>
  </si>
  <si>
    <t>SENZOR TEMPERATURE IZPUHA</t>
  </si>
  <si>
    <t>5032840</t>
  </si>
  <si>
    <t>SENZOR TEMPERATURE POTNIŠKEGA PROSTORA</t>
  </si>
  <si>
    <t>5033107</t>
  </si>
  <si>
    <t>SENZOR TEMPERATURE VODE</t>
  </si>
  <si>
    <t>5031126</t>
  </si>
  <si>
    <t>5032131</t>
  </si>
  <si>
    <t>5033662</t>
  </si>
  <si>
    <t>SENZOR VHODNI DPF</t>
  </si>
  <si>
    <t>SENZOR VHODNI IZPUHA NOX</t>
  </si>
  <si>
    <t>5019981</t>
  </si>
  <si>
    <t>5033167</t>
  </si>
  <si>
    <t>SENZOR ZUNANJE TEMPERATURE KLIME</t>
  </si>
  <si>
    <t>5032184</t>
  </si>
  <si>
    <t>SINHRONI 3-4 KOMPLET</t>
  </si>
  <si>
    <t>5032185</t>
  </si>
  <si>
    <t>SINHRONI 5-6 KOMPLET</t>
  </si>
  <si>
    <t>5032186</t>
  </si>
  <si>
    <t>SINHRONI-R KOMPLET</t>
  </si>
  <si>
    <t>5033518</t>
  </si>
  <si>
    <t>SKLOPKA GUMI VOLANSKEGA MEHANIZMA</t>
  </si>
  <si>
    <t>5003138</t>
  </si>
  <si>
    <t>SKLOPKA POGONA KRIŽ</t>
  </si>
  <si>
    <t>5032866</t>
  </si>
  <si>
    <t>5033074</t>
  </si>
  <si>
    <t>5033479</t>
  </si>
  <si>
    <t>5031540</t>
  </si>
  <si>
    <t>STEKLO STRANSKO ZGORNJI DEL</t>
  </si>
  <si>
    <t>STEKLO VETROBRANSKO NEOGREVANO</t>
  </si>
  <si>
    <t>5022305</t>
  </si>
  <si>
    <t>5032926</t>
  </si>
  <si>
    <t>5026427</t>
  </si>
  <si>
    <t>STENA LEVA</t>
  </si>
  <si>
    <t>5026428</t>
  </si>
  <si>
    <t>5032072</t>
  </si>
  <si>
    <t>5033181</t>
  </si>
  <si>
    <t>STIKALA VOLANSKA L+D</t>
  </si>
  <si>
    <t>5031118</t>
  </si>
  <si>
    <t>STIKALO ARMATURNO GRETJA OGLEDALA</t>
  </si>
  <si>
    <t>5032089</t>
  </si>
  <si>
    <t>STIKALO BLOKADA VZMETI</t>
  </si>
  <si>
    <t>5032486</t>
  </si>
  <si>
    <t>STIKALO RELE 10A</t>
  </si>
  <si>
    <t>5032487</t>
  </si>
  <si>
    <t>STIKALO RELE 16A</t>
  </si>
  <si>
    <t>5032488</t>
  </si>
  <si>
    <t>STIKALO RELE 20A</t>
  </si>
  <si>
    <t>5032474</t>
  </si>
  <si>
    <t>STIKALO RELE 25A</t>
  </si>
  <si>
    <t>5032475</t>
  </si>
  <si>
    <t>STIKALO RELE 5A</t>
  </si>
  <si>
    <t>5025468</t>
  </si>
  <si>
    <t>STIKALO TLAKA 0,7 BAR</t>
  </si>
  <si>
    <t>5019182</t>
  </si>
  <si>
    <t>STIKALO VENTILACIJE</t>
  </si>
  <si>
    <t>5033496</t>
  </si>
  <si>
    <t>STIKALO ZA PRIŽIG LUČI</t>
  </si>
  <si>
    <t>5033409</t>
  </si>
  <si>
    <t>STIKALO ZA VŽIG PRI MOTORJU</t>
  </si>
  <si>
    <t>5031392</t>
  </si>
  <si>
    <t>SUŠILNIK ZRAKA KPL</t>
  </si>
  <si>
    <t>5033659</t>
  </si>
  <si>
    <t>ŠČIT TOPLOTNI ZA DPF</t>
  </si>
  <si>
    <t>5032823</t>
  </si>
  <si>
    <t>ŠOBA ZRAKA</t>
  </si>
  <si>
    <t>5020556</t>
  </si>
  <si>
    <t>TEMPERATURNI SENZOR NIZKOTLAČNI VOD CNG</t>
  </si>
  <si>
    <t>5023778</t>
  </si>
  <si>
    <t>TERMOZAŠČITA GIBLJIVE IZP. CEVI</t>
  </si>
  <si>
    <t>5019383</t>
  </si>
  <si>
    <t>TESNILA INJEKTORJA</t>
  </si>
  <si>
    <t>5003212</t>
  </si>
  <si>
    <t>5003219</t>
  </si>
  <si>
    <t>5019385</t>
  </si>
  <si>
    <t>5021169</t>
  </si>
  <si>
    <t>5027062</t>
  </si>
  <si>
    <t>5029898</t>
  </si>
  <si>
    <t>5032009</t>
  </si>
  <si>
    <t>5032480</t>
  </si>
  <si>
    <t>5032481</t>
  </si>
  <si>
    <t>5033073</t>
  </si>
  <si>
    <t>5033287</t>
  </si>
  <si>
    <t>5020691</t>
  </si>
  <si>
    <t>TESNILO 3 IZPUŠNEGA LONCA</t>
  </si>
  <si>
    <t>TESNILO AL FI 8X16X2  REGULATORJA PLINA</t>
  </si>
  <si>
    <t>5031127</t>
  </si>
  <si>
    <t>TESNILO CEVI</t>
  </si>
  <si>
    <t>5031128</t>
  </si>
  <si>
    <t>5032192</t>
  </si>
  <si>
    <t>TESNILO CEVI TURBINE</t>
  </si>
  <si>
    <t>TESNILO CU FI26X31X2 CEVI KOMPRESORJA</t>
  </si>
  <si>
    <t>5027146</t>
  </si>
  <si>
    <t>TESNILO ČISTILCA OLJA MENJ. ZF</t>
  </si>
  <si>
    <t>TESNILO DISTANČNO KATALIZATORJA</t>
  </si>
  <si>
    <t>5033654</t>
  </si>
  <si>
    <t>TESNILO DOZORNEGA MODULA</t>
  </si>
  <si>
    <t>5020097</t>
  </si>
  <si>
    <t>TESNILO FE HLADILNIKA OLJA</t>
  </si>
  <si>
    <t>5021500</t>
  </si>
  <si>
    <t>TESNILO FE NA POKROVU HLADILNIKA OLJA</t>
  </si>
  <si>
    <t>5019375</t>
  </si>
  <si>
    <t>5032756</t>
  </si>
  <si>
    <t>TESNILO GLAVNE GREDI</t>
  </si>
  <si>
    <t>5033089</t>
  </si>
  <si>
    <t>5032432</t>
  </si>
  <si>
    <t>TESNILO GUMI ČRPALKE</t>
  </si>
  <si>
    <t>5033682</t>
  </si>
  <si>
    <t>TESNILO GUMI GRLA ZA NALIV. OLJA</t>
  </si>
  <si>
    <t>5033685</t>
  </si>
  <si>
    <t>TESNILO GUMI HLADILNIKA OLJA</t>
  </si>
  <si>
    <t>5033138</t>
  </si>
  <si>
    <t>TESNILO HLADILNIKA OLJA</t>
  </si>
  <si>
    <t>5026942</t>
  </si>
  <si>
    <t>5032537</t>
  </si>
  <si>
    <t>5033374</t>
  </si>
  <si>
    <t>TESNILO KOMORE O-RING</t>
  </si>
  <si>
    <t>5032585</t>
  </si>
  <si>
    <t>5033335</t>
  </si>
  <si>
    <t>TESNILO NA REGULATORJU</t>
  </si>
  <si>
    <t>5021815</t>
  </si>
  <si>
    <t>TESNILO NA VŽIGALNI TULJAVI</t>
  </si>
  <si>
    <t>5032534</t>
  </si>
  <si>
    <t>5020404</t>
  </si>
  <si>
    <t>TESNILO OHIŠJA FILTRA OLJA</t>
  </si>
  <si>
    <t>5031664</t>
  </si>
  <si>
    <t>TESNILO OHIŠJA ODDUŠKA NA BLOKU</t>
  </si>
  <si>
    <t>5033328</t>
  </si>
  <si>
    <t>TESNILO OHIŠJA OLJNEGA HLADILNIKA</t>
  </si>
  <si>
    <t>5033681</t>
  </si>
  <si>
    <t>TESNILO OLJNEGA ČISTILCA</t>
  </si>
  <si>
    <t>5033327</t>
  </si>
  <si>
    <t>5033684</t>
  </si>
  <si>
    <t>5033726</t>
  </si>
  <si>
    <t>5032933</t>
  </si>
  <si>
    <t>5019380</t>
  </si>
  <si>
    <t>5032074</t>
  </si>
  <si>
    <t>TESNILO OLJNO DIFERENCIALA</t>
  </si>
  <si>
    <t>TESNILO OLJNO GLA. GREDI 50X72X10.6</t>
  </si>
  <si>
    <t>5026676</t>
  </si>
  <si>
    <t>5031750</t>
  </si>
  <si>
    <t>5032710</t>
  </si>
  <si>
    <t>TESNILO POKROVČKA REZER.VOLANSKEGA OLJA</t>
  </si>
  <si>
    <t>5032193</t>
  </si>
  <si>
    <t>TESNILO SENZORJA</t>
  </si>
  <si>
    <t>5032109</t>
  </si>
  <si>
    <t>TESNILO TULJAVE</t>
  </si>
  <si>
    <t>5032191</t>
  </si>
  <si>
    <t>5032194</t>
  </si>
  <si>
    <t>5032478</t>
  </si>
  <si>
    <t>5032593</t>
  </si>
  <si>
    <t>5032594</t>
  </si>
  <si>
    <t>TESNILO TURBINE BOČNO CNG</t>
  </si>
  <si>
    <t>5032758</t>
  </si>
  <si>
    <t>TESNILO VENTILA</t>
  </si>
  <si>
    <t>5019214</t>
  </si>
  <si>
    <t>TESNILO VENTILA PLINA</t>
  </si>
  <si>
    <t>5032901</t>
  </si>
  <si>
    <t>TESNILO VRAT NOTRANJE</t>
  </si>
  <si>
    <t>5031810</t>
  </si>
  <si>
    <t>TESNILO VRAT ZUNANJE</t>
  </si>
  <si>
    <t>5033087</t>
  </si>
  <si>
    <t>5033090</t>
  </si>
  <si>
    <t>TESNILO-O KOMPRESORJA NA BLOK MOTORJA</t>
  </si>
  <si>
    <t>5032244</t>
  </si>
  <si>
    <t>TORZIJA LEVA</t>
  </si>
  <si>
    <t>5033457</t>
  </si>
  <si>
    <t>TULJAVA VISKO VENTILATORJA</t>
  </si>
  <si>
    <t>5033458</t>
  </si>
  <si>
    <t>5032508</t>
  </si>
  <si>
    <t>5033223</t>
  </si>
  <si>
    <t>5003205</t>
  </si>
  <si>
    <t>VAGA VENTILOV</t>
  </si>
  <si>
    <t>5031624</t>
  </si>
  <si>
    <t>5031623</t>
  </si>
  <si>
    <t>5019936</t>
  </si>
  <si>
    <t>VENTIL ELEKTROMAG. POG. VISCO VENT. 12V</t>
  </si>
  <si>
    <t>5032172</t>
  </si>
  <si>
    <t>VENTIL GORIVA NA SKUPNEM VODU</t>
  </si>
  <si>
    <t>5003170</t>
  </si>
  <si>
    <t>5023557</t>
  </si>
  <si>
    <t>VENTIL OLJNEGA TLAKA</t>
  </si>
  <si>
    <t>5003169</t>
  </si>
  <si>
    <t>5027290</t>
  </si>
  <si>
    <t>5032243</t>
  </si>
  <si>
    <t>5032482</t>
  </si>
  <si>
    <t>5032121</t>
  </si>
  <si>
    <t>VIJAK KARDANA M14X1,5X50 10.9</t>
  </si>
  <si>
    <t>5032358</t>
  </si>
  <si>
    <t>VIJAK KOLEKTORJA</t>
  </si>
  <si>
    <t>5032539</t>
  </si>
  <si>
    <t>VIJAK M10X1,5X120 BLOKA</t>
  </si>
  <si>
    <t>5033340</t>
  </si>
  <si>
    <t>VIJAK M14X2X50</t>
  </si>
  <si>
    <t>5033216</t>
  </si>
  <si>
    <t>VIJAK M16X1,5X90 5kos/1grt</t>
  </si>
  <si>
    <t>5019376</t>
  </si>
  <si>
    <t>VIJAK M6X50 POKROVA VENTILOV</t>
  </si>
  <si>
    <t>5023733</t>
  </si>
  <si>
    <t>VIJAK M6X60</t>
  </si>
  <si>
    <t>5032180</t>
  </si>
  <si>
    <t>VIJAK MENJALNIKA</t>
  </si>
  <si>
    <t>5025548</t>
  </si>
  <si>
    <t>VIJAK PRIROBNICE M12X1,25X80 10.9</t>
  </si>
  <si>
    <t>5033429</t>
  </si>
  <si>
    <t>VIJAK REGULATORJA GORIVA ČRPALKE</t>
  </si>
  <si>
    <t>5028273</t>
  </si>
  <si>
    <t>VIJAK S KRAJCEM L=58MM</t>
  </si>
  <si>
    <t>5033386</t>
  </si>
  <si>
    <t>VIJAK STOJNI</t>
  </si>
  <si>
    <t>5032538</t>
  </si>
  <si>
    <t>VIJAK STOJNI KOLEKTORJA</t>
  </si>
  <si>
    <t>5026643</t>
  </si>
  <si>
    <t>VIJAK STOJNI M8x12x27</t>
  </si>
  <si>
    <t>5033658</t>
  </si>
  <si>
    <t>VIJAK ZA DPF 10/1</t>
  </si>
  <si>
    <t>5033660</t>
  </si>
  <si>
    <t>VIJAK ZA ŠČIT TOPLOTNI  DPF 5/1</t>
  </si>
  <si>
    <t>5033390</t>
  </si>
  <si>
    <t>5032790</t>
  </si>
  <si>
    <t>VLOŽEK GUMI KONZOLE OPRIJEM.DROGA</t>
  </si>
  <si>
    <t>5032190</t>
  </si>
  <si>
    <t>VMESNO TESNILO TURBINE</t>
  </si>
  <si>
    <t>5033391</t>
  </si>
  <si>
    <t>VODILO IZPUŠNEGA VENTILA +0,2</t>
  </si>
  <si>
    <t>5032878</t>
  </si>
  <si>
    <t>VODILO JERMENICE</t>
  </si>
  <si>
    <t>5003171</t>
  </si>
  <si>
    <t>5033499</t>
  </si>
  <si>
    <t>VODNA CEV</t>
  </si>
  <si>
    <t>5032592</t>
  </si>
  <si>
    <t>VODNA CEV TURBINE</t>
  </si>
  <si>
    <t>5033377</t>
  </si>
  <si>
    <t>VODNI GRELEC POTNIŠKEGA PROSTORA</t>
  </si>
  <si>
    <t>5031637</t>
  </si>
  <si>
    <t>VRATCA GORIVA</t>
  </si>
  <si>
    <t>5032188</t>
  </si>
  <si>
    <t>5003199</t>
  </si>
  <si>
    <t>VZMET VENTILA GLAVE</t>
  </si>
  <si>
    <t>5031822</t>
  </si>
  <si>
    <t>ZADNJI LEVI BOK</t>
  </si>
  <si>
    <t>5031146</t>
  </si>
  <si>
    <t>ZADRŽAČ GUMI VOZ.VRAT</t>
  </si>
  <si>
    <t>5028327</t>
  </si>
  <si>
    <t>ZAGANJAČ</t>
  </si>
  <si>
    <t>5031390</t>
  </si>
  <si>
    <t>ZAGOZDA KRILA SP. I. VRAT</t>
  </si>
  <si>
    <t>5031388</t>
  </si>
  <si>
    <t>ZAGOZDA KRILA ZG. I. VRAT</t>
  </si>
  <si>
    <t>5031389</t>
  </si>
  <si>
    <t>ZAGOZDA STEBRIČKA SP. I. VRAT</t>
  </si>
  <si>
    <t>5031387</t>
  </si>
  <si>
    <t>ZAGOZDA STEBRIČKA ZG. I. VRAT</t>
  </si>
  <si>
    <t>5003209</t>
  </si>
  <si>
    <t>ZAGOZDA VENTILA</t>
  </si>
  <si>
    <t>5033478</t>
  </si>
  <si>
    <t>5032781</t>
  </si>
  <si>
    <t>5017603</t>
  </si>
  <si>
    <t>ZASKOČNI DEL ZAPIRALA POKROVA MOTORJA</t>
  </si>
  <si>
    <t>5032043</t>
  </si>
  <si>
    <t>ZAŠČITA LONCA</t>
  </si>
  <si>
    <t>5032138</t>
  </si>
  <si>
    <t>ZAŠČITA PREDNJEGA DISKA ZAVOR</t>
  </si>
  <si>
    <t>5033740</t>
  </si>
  <si>
    <t>ZAŠČITNA PLOČEVINA</t>
  </si>
  <si>
    <t>5032100</t>
  </si>
  <si>
    <t>ZAŠČITNA PLOČEVINA DESNA</t>
  </si>
  <si>
    <t>5033739</t>
  </si>
  <si>
    <t>ZAŠČITNA PLOČEVINA KATALIZATORJA</t>
  </si>
  <si>
    <t>5032099</t>
  </si>
  <si>
    <t>ZAŠČITNA PLOČEVINA LEVA</t>
  </si>
  <si>
    <t>5032302</t>
  </si>
  <si>
    <t>ZAVORNI CILINDER II. OS DESNI</t>
  </si>
  <si>
    <t>5032744</t>
  </si>
  <si>
    <t>ZVODOVJE BRISALCEV</t>
  </si>
  <si>
    <t>5024778</t>
  </si>
  <si>
    <t>5033807</t>
  </si>
  <si>
    <t>5802367663</t>
  </si>
  <si>
    <t>5801580943</t>
  </si>
  <si>
    <t>500332014</t>
  </si>
  <si>
    <t>503138898</t>
  </si>
  <si>
    <t>504259216</t>
  </si>
  <si>
    <t>504047384</t>
  </si>
  <si>
    <t>504190986</t>
  </si>
  <si>
    <t>503140685</t>
  </si>
  <si>
    <t>5801604567</t>
  </si>
  <si>
    <t>500393376</t>
  </si>
  <si>
    <t>5801957374</t>
  </si>
  <si>
    <t>5802106218</t>
  </si>
  <si>
    <t>504183034</t>
  </si>
  <si>
    <t>5801617852</t>
  </si>
  <si>
    <t>5801743811</t>
  </si>
  <si>
    <t>5802195089</t>
  </si>
  <si>
    <t>504107712</t>
  </si>
  <si>
    <t>504085335</t>
  </si>
  <si>
    <t>5801689983</t>
  </si>
  <si>
    <t>5006233094</t>
  </si>
  <si>
    <t>5006233093</t>
  </si>
  <si>
    <t>504143304</t>
  </si>
  <si>
    <t>5801603433</t>
  </si>
  <si>
    <t>5801437996</t>
  </si>
  <si>
    <t>5801344458</t>
  </si>
  <si>
    <t>5801583148</t>
  </si>
  <si>
    <t>5801595270</t>
  </si>
  <si>
    <t>5801323126</t>
  </si>
  <si>
    <t>500365288</t>
  </si>
  <si>
    <t>504180452</t>
  </si>
  <si>
    <t>504015557</t>
  </si>
  <si>
    <t>500324053</t>
  </si>
  <si>
    <t>5801370306</t>
  </si>
  <si>
    <t>504245980</t>
  </si>
  <si>
    <t>42568005</t>
  </si>
  <si>
    <t>5801671673</t>
  </si>
  <si>
    <t>5801302594</t>
  </si>
  <si>
    <t>93118176</t>
  </si>
  <si>
    <t>504318414</t>
  </si>
  <si>
    <t>504294018</t>
  </si>
  <si>
    <t>504151324</t>
  </si>
  <si>
    <t>99473920</t>
  </si>
  <si>
    <t>5006232904</t>
  </si>
  <si>
    <t>5801743398</t>
  </si>
  <si>
    <t>504192871</t>
  </si>
  <si>
    <t>5801743817</t>
  </si>
  <si>
    <t>504015554</t>
  </si>
  <si>
    <t>504386041</t>
  </si>
  <si>
    <t>5801735828</t>
  </si>
  <si>
    <t>5801769645</t>
  </si>
  <si>
    <t>504151335</t>
  </si>
  <si>
    <t>5801595254</t>
  </si>
  <si>
    <t>5801595267</t>
  </si>
  <si>
    <t>503138418</t>
  </si>
  <si>
    <t>504076095</t>
  </si>
  <si>
    <t>5801414274</t>
  </si>
  <si>
    <t>5802126425</t>
  </si>
  <si>
    <t>42554991</t>
  </si>
  <si>
    <t>42554990</t>
  </si>
  <si>
    <t>500061206</t>
  </si>
  <si>
    <t>5802504199</t>
  </si>
  <si>
    <t>42569417</t>
  </si>
  <si>
    <t>5801364131</t>
  </si>
  <si>
    <t>500086593</t>
  </si>
  <si>
    <t>5802292930</t>
  </si>
  <si>
    <t>5801693203</t>
  </si>
  <si>
    <t>5802470503</t>
  </si>
  <si>
    <t>500023060</t>
  </si>
  <si>
    <t>500388702</t>
  </si>
  <si>
    <t>5802733901</t>
  </si>
  <si>
    <t>500043169</t>
  </si>
  <si>
    <t>5801718330</t>
  </si>
  <si>
    <t>5801302475</t>
  </si>
  <si>
    <t>504088350</t>
  </si>
  <si>
    <t>500060404</t>
  </si>
  <si>
    <t>5801678986</t>
  </si>
  <si>
    <t>5802505593</t>
  </si>
  <si>
    <t>504195692</t>
  </si>
  <si>
    <t>504195695</t>
  </si>
  <si>
    <t>503126971</t>
  </si>
  <si>
    <t>5801901222</t>
  </si>
  <si>
    <t>5802502460</t>
  </si>
  <si>
    <t>47657024</t>
  </si>
  <si>
    <t>5801517430</t>
  </si>
  <si>
    <t>504382485</t>
  </si>
  <si>
    <t>5006303495</t>
  </si>
  <si>
    <t>5801307451</t>
  </si>
  <si>
    <t>5801786126</t>
  </si>
  <si>
    <t>42556774</t>
  </si>
  <si>
    <t>503133127</t>
  </si>
  <si>
    <t>5801255814</t>
  </si>
  <si>
    <t>5801540211</t>
  </si>
  <si>
    <t>5801376309</t>
  </si>
  <si>
    <t>5802257374</t>
  </si>
  <si>
    <t>MPB0006YA</t>
  </si>
  <si>
    <t>504087182</t>
  </si>
  <si>
    <t>5801715090</t>
  </si>
  <si>
    <t>5801274144</t>
  </si>
  <si>
    <t>5801583149</t>
  </si>
  <si>
    <t>69501539</t>
  </si>
  <si>
    <t>500023228</t>
  </si>
  <si>
    <t>504108479</t>
  </si>
  <si>
    <t>5801437998</t>
  </si>
  <si>
    <t>500300775</t>
  </si>
  <si>
    <t>99461442</t>
  </si>
  <si>
    <t>5801926261</t>
  </si>
  <si>
    <t>41288050</t>
  </si>
  <si>
    <t>41288049</t>
  </si>
  <si>
    <t>500086679</t>
  </si>
  <si>
    <t>5801255825</t>
  </si>
  <si>
    <t>504020128</t>
  </si>
  <si>
    <t>504356683</t>
  </si>
  <si>
    <t>500316208</t>
  </si>
  <si>
    <t>504136147</t>
  </si>
  <si>
    <t>5006183751</t>
  </si>
  <si>
    <t>5801827551</t>
  </si>
  <si>
    <t>8868642</t>
  </si>
  <si>
    <t>98471361</t>
  </si>
  <si>
    <t>504107800</t>
  </si>
  <si>
    <t>5801449588</t>
  </si>
  <si>
    <t>8873410</t>
  </si>
  <si>
    <t>2996968</t>
  </si>
  <si>
    <t>2992590</t>
  </si>
  <si>
    <t>8871969</t>
  </si>
  <si>
    <t>500084005</t>
  </si>
  <si>
    <t>504309981</t>
  </si>
  <si>
    <t>5801549558</t>
  </si>
  <si>
    <t>504316027</t>
  </si>
  <si>
    <t>5802111871</t>
  </si>
  <si>
    <t>5006143015</t>
  </si>
  <si>
    <t>5801208988</t>
  </si>
  <si>
    <t>5801363111</t>
  </si>
  <si>
    <t>5801545981</t>
  </si>
  <si>
    <t>5010403076</t>
  </si>
  <si>
    <t>5802097727</t>
  </si>
  <si>
    <t>500086669</t>
  </si>
  <si>
    <t>5802384057</t>
  </si>
  <si>
    <t>504374730</t>
  </si>
  <si>
    <t>17038125</t>
  </si>
  <si>
    <t>17040625</t>
  </si>
  <si>
    <t>4899118</t>
  </si>
  <si>
    <t>4899018</t>
  </si>
  <si>
    <t>8121337</t>
  </si>
  <si>
    <t>5010393460</t>
  </si>
  <si>
    <t>5006172128</t>
  </si>
  <si>
    <t>5010393461</t>
  </si>
  <si>
    <t>4899086</t>
  </si>
  <si>
    <t>16750435</t>
  </si>
  <si>
    <t>17157535</t>
  </si>
  <si>
    <t>17155531</t>
  </si>
  <si>
    <t>5801377880</t>
  </si>
  <si>
    <t>504301164</t>
  </si>
  <si>
    <t>503141165</t>
  </si>
  <si>
    <t>504251260</t>
  </si>
  <si>
    <t>5006143476</t>
  </si>
  <si>
    <t>5801575583</t>
  </si>
  <si>
    <t>41221139</t>
  </si>
  <si>
    <t>5802229953</t>
  </si>
  <si>
    <t>8868630</t>
  </si>
  <si>
    <t>5801876585</t>
  </si>
  <si>
    <t>504253439</t>
  </si>
  <si>
    <t>503141851</t>
  </si>
  <si>
    <t>504127124</t>
  </si>
  <si>
    <t>504165682</t>
  </si>
  <si>
    <t>5006243443</t>
  </si>
  <si>
    <t>504292795</t>
  </si>
  <si>
    <t>500021195</t>
  </si>
  <si>
    <t>5801770237</t>
  </si>
  <si>
    <t>504131271</t>
  </si>
  <si>
    <t>5801748287</t>
  </si>
  <si>
    <t>5802225259</t>
  </si>
  <si>
    <t>504039748</t>
  </si>
  <si>
    <t>5010536371</t>
  </si>
  <si>
    <t>5010536370</t>
  </si>
  <si>
    <t>5801860009</t>
  </si>
  <si>
    <t>5006150302</t>
  </si>
  <si>
    <t>4898876</t>
  </si>
  <si>
    <t>503136547</t>
  </si>
  <si>
    <t>5801397774</t>
  </si>
  <si>
    <t>17765494</t>
  </si>
  <si>
    <t>5802089000</t>
  </si>
  <si>
    <t>17764992</t>
  </si>
  <si>
    <t>5006219036</t>
  </si>
  <si>
    <t>18150294</t>
  </si>
  <si>
    <t>41201881</t>
  </si>
  <si>
    <t>503137346</t>
  </si>
  <si>
    <t>5801256218</t>
  </si>
  <si>
    <t>5801612861</t>
  </si>
  <si>
    <t>5010193404</t>
  </si>
  <si>
    <t>5802495912</t>
  </si>
  <si>
    <t>42558041</t>
  </si>
  <si>
    <t>5802031936</t>
  </si>
  <si>
    <t>5010190964</t>
  </si>
  <si>
    <t>42569375</t>
  </si>
  <si>
    <t>500020007</t>
  </si>
  <si>
    <t>504134412</t>
  </si>
  <si>
    <t>5801780635</t>
  </si>
  <si>
    <t>5010459551</t>
  </si>
  <si>
    <t>5801668914</t>
  </si>
  <si>
    <t>5801620283</t>
  </si>
  <si>
    <t>5801549842</t>
  </si>
  <si>
    <t>5801322646</t>
  </si>
  <si>
    <t>504189213</t>
  </si>
  <si>
    <t>5006027455</t>
  </si>
  <si>
    <t>5010168199</t>
  </si>
  <si>
    <t>5801207531</t>
  </si>
  <si>
    <t>5801538791</t>
  </si>
  <si>
    <t>99448730</t>
  </si>
  <si>
    <t>504163664</t>
  </si>
  <si>
    <t>42577873</t>
  </si>
  <si>
    <t>9335532</t>
  </si>
  <si>
    <t>58022988660</t>
  </si>
  <si>
    <t>69503679</t>
  </si>
  <si>
    <t>17094716</t>
  </si>
  <si>
    <t>17091674</t>
  </si>
  <si>
    <t>98454596</t>
  </si>
  <si>
    <t>504070041</t>
  </si>
  <si>
    <t>5801560870</t>
  </si>
  <si>
    <t>E5010213756</t>
  </si>
  <si>
    <t>5802327964</t>
  </si>
  <si>
    <t>504089741</t>
  </si>
  <si>
    <t>5801465771</t>
  </si>
  <si>
    <t>3800501</t>
  </si>
  <si>
    <t>42554741</t>
  </si>
  <si>
    <t>5801269498</t>
  </si>
  <si>
    <t>5000819619</t>
  </si>
  <si>
    <t>5801622680</t>
  </si>
  <si>
    <t>500023965</t>
  </si>
  <si>
    <t>504128968</t>
  </si>
  <si>
    <t>5801204799</t>
  </si>
  <si>
    <t>503137349</t>
  </si>
  <si>
    <t>5801506923</t>
  </si>
  <si>
    <t>5801612989</t>
  </si>
  <si>
    <t>8873212</t>
  </si>
  <si>
    <t>5801577821</t>
  </si>
  <si>
    <t>504190851</t>
  </si>
  <si>
    <t>500316062</t>
  </si>
  <si>
    <t>5000622904</t>
  </si>
  <si>
    <t>504329209</t>
  </si>
  <si>
    <t>42554705</t>
  </si>
  <si>
    <t>5010102574</t>
  </si>
  <si>
    <t>99437092</t>
  </si>
  <si>
    <t>5010522256</t>
  </si>
  <si>
    <t>5801662651</t>
  </si>
  <si>
    <t>42538873</t>
  </si>
  <si>
    <t>99474543</t>
  </si>
  <si>
    <t>504271787</t>
  </si>
  <si>
    <t>42541851</t>
  </si>
  <si>
    <t>5000791265</t>
  </si>
  <si>
    <t>5801205067</t>
  </si>
  <si>
    <t>5801910309</t>
  </si>
  <si>
    <t>504279800</t>
  </si>
  <si>
    <t>504073722</t>
  </si>
  <si>
    <t>5802518451</t>
  </si>
  <si>
    <t>60170738</t>
  </si>
  <si>
    <t>5801798529</t>
  </si>
  <si>
    <t>99447343</t>
  </si>
  <si>
    <t>99456802</t>
  </si>
  <si>
    <t>5802548656</t>
  </si>
  <si>
    <t>5802367660</t>
  </si>
  <si>
    <t>41221280</t>
  </si>
  <si>
    <t>500023558</t>
  </si>
  <si>
    <t>503622817</t>
  </si>
  <si>
    <t>69502946</t>
  </si>
  <si>
    <t>5801922821</t>
  </si>
  <si>
    <t>504096645</t>
  </si>
  <si>
    <t>4890189</t>
  </si>
  <si>
    <t>5801754014</t>
  </si>
  <si>
    <t>5801799729</t>
  </si>
  <si>
    <t>5801895152</t>
  </si>
  <si>
    <t>5802119400</t>
  </si>
  <si>
    <t>5801670837</t>
  </si>
  <si>
    <t>4890190</t>
  </si>
  <si>
    <t>504358206</t>
  </si>
  <si>
    <t>5801387572</t>
  </si>
  <si>
    <t>42556952</t>
  </si>
  <si>
    <t>42576377</t>
  </si>
  <si>
    <t>5801455941</t>
  </si>
  <si>
    <t>5802120409</t>
  </si>
  <si>
    <t>5802120401</t>
  </si>
  <si>
    <t>5801901230</t>
  </si>
  <si>
    <t>5801960832</t>
  </si>
  <si>
    <t>5801901231</t>
  </si>
  <si>
    <t>504382791</t>
  </si>
  <si>
    <t>69502363</t>
  </si>
  <si>
    <t>5010207803</t>
  </si>
  <si>
    <t>504234592</t>
  </si>
  <si>
    <t>99808423</t>
  </si>
  <si>
    <t>99808400</t>
  </si>
  <si>
    <t>8873378</t>
  </si>
  <si>
    <t>4821317</t>
  </si>
  <si>
    <t>500086741</t>
  </si>
  <si>
    <t>500312023</t>
  </si>
  <si>
    <t>5801892703</t>
  </si>
  <si>
    <t>5801759511</t>
  </si>
  <si>
    <t>500024143</t>
  </si>
  <si>
    <t>503135330</t>
  </si>
  <si>
    <t>504146692</t>
  </si>
  <si>
    <t>5801892957</t>
  </si>
  <si>
    <t>5801682651</t>
  </si>
  <si>
    <t>5801682647</t>
  </si>
  <si>
    <t>5801682654</t>
  </si>
  <si>
    <t>41221106</t>
  </si>
  <si>
    <t>503128960</t>
  </si>
  <si>
    <t>5801670576</t>
  </si>
  <si>
    <t>5010485483</t>
  </si>
  <si>
    <t>5010485484</t>
  </si>
  <si>
    <t>5010485485</t>
  </si>
  <si>
    <t>5010485486</t>
  </si>
  <si>
    <t>5010485481</t>
  </si>
  <si>
    <t>5001020409</t>
  </si>
  <si>
    <t>5801290852</t>
  </si>
  <si>
    <t>5801397209</t>
  </si>
  <si>
    <t>5801204975</t>
  </si>
  <si>
    <t>5802543444</t>
  </si>
  <si>
    <t>504129349</t>
  </si>
  <si>
    <t>504368137</t>
  </si>
  <si>
    <t>504164259</t>
  </si>
  <si>
    <t>504026624</t>
  </si>
  <si>
    <t>99450932</t>
  </si>
  <si>
    <t>504045785</t>
  </si>
  <si>
    <t>17282381</t>
  </si>
  <si>
    <t>504089740</t>
  </si>
  <si>
    <t>4408159</t>
  </si>
  <si>
    <t>504369848</t>
  </si>
  <si>
    <t>5802123628</t>
  </si>
  <si>
    <t>5802123625</t>
  </si>
  <si>
    <t>500359886</t>
  </si>
  <si>
    <t>500359887</t>
  </si>
  <si>
    <t>504373161</t>
  </si>
  <si>
    <t>42580918</t>
  </si>
  <si>
    <t>503142388</t>
  </si>
  <si>
    <t>504045796</t>
  </si>
  <si>
    <t>504013562</t>
  </si>
  <si>
    <t>504385500</t>
  </si>
  <si>
    <t>504180969</t>
  </si>
  <si>
    <t>17278481</t>
  </si>
  <si>
    <t>5802455380</t>
  </si>
  <si>
    <t>17283183</t>
  </si>
  <si>
    <t>17289781</t>
  </si>
  <si>
    <t>504092368</t>
  </si>
  <si>
    <t>504022754</t>
  </si>
  <si>
    <t>5801756085</t>
  </si>
  <si>
    <t>17278881</t>
  </si>
  <si>
    <t>5006400500</t>
  </si>
  <si>
    <t>5801721735</t>
  </si>
  <si>
    <t>5801438487</t>
  </si>
  <si>
    <t>17281881</t>
  </si>
  <si>
    <t>99442502</t>
  </si>
  <si>
    <t>58013398674</t>
  </si>
  <si>
    <t>504089123</t>
  </si>
  <si>
    <t>5801415498</t>
  </si>
  <si>
    <t>504077557</t>
  </si>
  <si>
    <t>504388425</t>
  </si>
  <si>
    <t>98497873</t>
  </si>
  <si>
    <t>500086430</t>
  </si>
  <si>
    <t>5801541760</t>
  </si>
  <si>
    <t>504375264</t>
  </si>
  <si>
    <t>42534850</t>
  </si>
  <si>
    <t>14471181</t>
  </si>
  <si>
    <t>503126517</t>
  </si>
  <si>
    <t>5010419139</t>
  </si>
  <si>
    <t>504313387</t>
  </si>
  <si>
    <t>5006024400</t>
  </si>
  <si>
    <t>504307833</t>
  </si>
  <si>
    <t>504313525</t>
  </si>
  <si>
    <t>4895132</t>
  </si>
  <si>
    <t>98484659</t>
  </si>
  <si>
    <t>500370706</t>
  </si>
  <si>
    <t>5802331141</t>
  </si>
  <si>
    <t>504142686</t>
  </si>
  <si>
    <t>5801206071</t>
  </si>
  <si>
    <t>5801528986</t>
  </si>
  <si>
    <t>5801528987</t>
  </si>
  <si>
    <t>17278781</t>
  </si>
  <si>
    <t>4895477</t>
  </si>
  <si>
    <t>60170737</t>
  </si>
  <si>
    <t>42575998</t>
  </si>
  <si>
    <t>42580303</t>
  </si>
  <si>
    <t>42580304</t>
  </si>
  <si>
    <t>5801964527</t>
  </si>
  <si>
    <t>5802507331</t>
  </si>
  <si>
    <t>500387999</t>
  </si>
  <si>
    <t>500023779</t>
  </si>
  <si>
    <t>500023739</t>
  </si>
  <si>
    <t>504175370</t>
  </si>
  <si>
    <t>504130662</t>
  </si>
  <si>
    <t>504042363</t>
  </si>
  <si>
    <t>99488357</t>
  </si>
  <si>
    <t>504042365</t>
  </si>
  <si>
    <t>500354685</t>
  </si>
  <si>
    <t>5801376694</t>
  </si>
  <si>
    <t>5801491608</t>
  </si>
  <si>
    <t>16729170</t>
  </si>
  <si>
    <t>5801758469</t>
  </si>
  <si>
    <t>504085705</t>
  </si>
  <si>
    <t>16612625</t>
  </si>
  <si>
    <t>16615435</t>
  </si>
  <si>
    <t>16591925</t>
  </si>
  <si>
    <t>16592125</t>
  </si>
  <si>
    <t>8873208</t>
  </si>
  <si>
    <t>16536434</t>
  </si>
  <si>
    <t>42556819</t>
  </si>
  <si>
    <t>500354692</t>
  </si>
  <si>
    <t>16731370</t>
  </si>
  <si>
    <t>4895219</t>
  </si>
  <si>
    <t>5801452462</t>
  </si>
  <si>
    <t>16587125</t>
  </si>
  <si>
    <t>16596924</t>
  </si>
  <si>
    <t>504050907</t>
  </si>
  <si>
    <t>5006178175</t>
  </si>
  <si>
    <t>5801601406</t>
  </si>
  <si>
    <t>500391437</t>
  </si>
  <si>
    <t>504388251</t>
  </si>
  <si>
    <t>500391440</t>
  </si>
  <si>
    <t>504289473</t>
  </si>
  <si>
    <t>504149204</t>
  </si>
  <si>
    <t>500083951</t>
  </si>
  <si>
    <t>5801298328</t>
  </si>
  <si>
    <t>8869717</t>
  </si>
  <si>
    <t>504099998</t>
  </si>
  <si>
    <t>5801604580</t>
  </si>
  <si>
    <t>9190036</t>
  </si>
  <si>
    <t>5801577135</t>
  </si>
  <si>
    <t>504203239</t>
  </si>
  <si>
    <t>504203240</t>
  </si>
  <si>
    <t>504203237</t>
  </si>
  <si>
    <t>504203238</t>
  </si>
  <si>
    <t>98499819</t>
  </si>
  <si>
    <t>5000192544</t>
  </si>
  <si>
    <t>5801780671</t>
  </si>
  <si>
    <t>5801421197</t>
  </si>
  <si>
    <t>5006203997</t>
  </si>
  <si>
    <t>504204470</t>
  </si>
  <si>
    <t>5801692036</t>
  </si>
  <si>
    <t>42556910</t>
  </si>
  <si>
    <t>5801302506</t>
  </si>
  <si>
    <t>42556909</t>
  </si>
  <si>
    <t>500023982</t>
  </si>
  <si>
    <t>504084722</t>
  </si>
  <si>
    <t>5801375415</t>
  </si>
  <si>
    <t>5801375742</t>
  </si>
  <si>
    <t>5801473750</t>
  </si>
  <si>
    <t>5802235437</t>
  </si>
  <si>
    <t>PAR</t>
  </si>
  <si>
    <t>x</t>
  </si>
  <si>
    <t>5001203</t>
  </si>
  <si>
    <t>BAT MENJALNIKA VOITH</t>
  </si>
  <si>
    <t>5001249</t>
  </si>
  <si>
    <t>ČEP OLJA  VOITH</t>
  </si>
  <si>
    <t>5000936</t>
  </si>
  <si>
    <t>ČISTILEC OLJA ZA AVTOM.MENJ. VOITH</t>
  </si>
  <si>
    <t>5000937</t>
  </si>
  <si>
    <t>5014398</t>
  </si>
  <si>
    <t>5001215</t>
  </si>
  <si>
    <t>ELEMENT TEMPERATURE OLJA MENJ. VOITH</t>
  </si>
  <si>
    <t>5001222</t>
  </si>
  <si>
    <t>GARNITURA TESNIL KPL VOITH</t>
  </si>
  <si>
    <t>5000938</t>
  </si>
  <si>
    <t>GARNITURA TESNIL MENJALNIKA</t>
  </si>
  <si>
    <t>5001617</t>
  </si>
  <si>
    <t>INSTALACIJA MENJ.ZGLOB DO MENJ.VOITH</t>
  </si>
  <si>
    <t>5032314</t>
  </si>
  <si>
    <t>INŠTALACIJA MENJALNIKA</t>
  </si>
  <si>
    <t>5001618</t>
  </si>
  <si>
    <t>KABEL KPL VOITH</t>
  </si>
  <si>
    <t>5001587</t>
  </si>
  <si>
    <t>KABEL MENJALNIKA V MEHU 2800 MM</t>
  </si>
  <si>
    <t>5020844</t>
  </si>
  <si>
    <t>KABEL MODIFICIRAN</t>
  </si>
  <si>
    <t>5001593</t>
  </si>
  <si>
    <t>KABEL PRIKLJUČNI MENJALNIKA VOITH</t>
  </si>
  <si>
    <t>5016594</t>
  </si>
  <si>
    <t>KABEL RAZDELILNI MENJALNIKA VOITH</t>
  </si>
  <si>
    <t>5027033</t>
  </si>
  <si>
    <t>5022563</t>
  </si>
  <si>
    <t>KABEL S SENZORJI</t>
  </si>
  <si>
    <t>5023417</t>
  </si>
  <si>
    <t>KABLI GRT Z TESNILI IN KANALI</t>
  </si>
  <si>
    <t>5001238</t>
  </si>
  <si>
    <t>KOVICA MENJALNIKA VOITH</t>
  </si>
  <si>
    <t>5033587</t>
  </si>
  <si>
    <t>KRONSKO KOLO</t>
  </si>
  <si>
    <t>5001182</t>
  </si>
  <si>
    <t>LAMELA MENJALNIKA VOITH</t>
  </si>
  <si>
    <t>5001209</t>
  </si>
  <si>
    <t>5000530</t>
  </si>
  <si>
    <t>LEŽAJ IGLIČNI MENJALNIKA VOITH</t>
  </si>
  <si>
    <t>5000533</t>
  </si>
  <si>
    <t>5000366</t>
  </si>
  <si>
    <t>LEŽAJ MENJALNIKA VOITH</t>
  </si>
  <si>
    <t>5000517</t>
  </si>
  <si>
    <t>5000551</t>
  </si>
  <si>
    <t>MATICA ČRPALKE MENJALNIKA</t>
  </si>
  <si>
    <t>5033495</t>
  </si>
  <si>
    <t>MERICA ZA OLJE MENJALNIKA</t>
  </si>
  <si>
    <t>5031954</t>
  </si>
  <si>
    <t>MERICA ZA OLJE VOITH</t>
  </si>
  <si>
    <t>5019117</t>
  </si>
  <si>
    <t>MODUL MENJALNIKA TIM VOITH</t>
  </si>
  <si>
    <t>5001243</t>
  </si>
  <si>
    <t>OBROČ GUMI MENJALNIKA VOITH</t>
  </si>
  <si>
    <t>5001237</t>
  </si>
  <si>
    <t>OBROČ MENJALNIKA VOITH</t>
  </si>
  <si>
    <t>5001244</t>
  </si>
  <si>
    <t>OBROČ TESNILNI 60X78X10/8MENJ VOITH</t>
  </si>
  <si>
    <t>5000550</t>
  </si>
  <si>
    <t>OBROČ VODILNI</t>
  </si>
  <si>
    <t>5001235</t>
  </si>
  <si>
    <t>OS MENJALNIKA PRIROBNICA VOITH</t>
  </si>
  <si>
    <t>5000546</t>
  </si>
  <si>
    <t>OS MENJALNIKA VOITH</t>
  </si>
  <si>
    <t>5002259</t>
  </si>
  <si>
    <t>PODLOŽKA MENJALNIKA VOITH</t>
  </si>
  <si>
    <t>5002501</t>
  </si>
  <si>
    <t>PODLOŽKA STRANSKA VOITH</t>
  </si>
  <si>
    <t>5002224</t>
  </si>
  <si>
    <t>POKROV PVC ČISTILCA OLJAMENJALNIK VOITH</t>
  </si>
  <si>
    <t>5021751</t>
  </si>
  <si>
    <t>PRIROBA VSTOPNA</t>
  </si>
  <si>
    <t>5022505</t>
  </si>
  <si>
    <t>PRIROBNICA</t>
  </si>
  <si>
    <t>5001626</t>
  </si>
  <si>
    <t>PRIROBNICA KARDANA NAMENJALNIK VOITH</t>
  </si>
  <si>
    <t>5013434</t>
  </si>
  <si>
    <t>PUŠA BAKRENA</t>
  </si>
  <si>
    <t>5001202</t>
  </si>
  <si>
    <t>PUŠA KOVINSKA MENJALNIKA VOITH</t>
  </si>
  <si>
    <t>5001612</t>
  </si>
  <si>
    <t>PUŠA MEDENINASTA</t>
  </si>
  <si>
    <t>5013151</t>
  </si>
  <si>
    <t>PUŠA MENJ. VOITH</t>
  </si>
  <si>
    <t>5000527</t>
  </si>
  <si>
    <t>PUŠA MENJALNIKA VOITH</t>
  </si>
  <si>
    <t>5000542</t>
  </si>
  <si>
    <t>5013433</t>
  </si>
  <si>
    <t>PUŠA NOSILCA OBROČKOV</t>
  </si>
  <si>
    <t>5002262</t>
  </si>
  <si>
    <t>PUŠA VOITH</t>
  </si>
  <si>
    <t>5027527</t>
  </si>
  <si>
    <t>5020848</t>
  </si>
  <si>
    <t>SENZOR  N2/N3</t>
  </si>
  <si>
    <t>5024164</t>
  </si>
  <si>
    <t>SENZOR NIVOJA OLJA IN TEMPERATURE</t>
  </si>
  <si>
    <t>5027978</t>
  </si>
  <si>
    <t>SENZOR TEMPERATURE MENJALNIKA</t>
  </si>
  <si>
    <t>5022494</t>
  </si>
  <si>
    <t>SENZOR TEMPERATURNI OLJNEGA KORITA</t>
  </si>
  <si>
    <t>5024970</t>
  </si>
  <si>
    <t>SENZOR VRTLJAJEV</t>
  </si>
  <si>
    <t>5001029</t>
  </si>
  <si>
    <t>SITO OLJNE ČRPALKE MENJ. VOITH</t>
  </si>
  <si>
    <t>5013531</t>
  </si>
  <si>
    <t>SKLOPKA BLAŽILNA MENJAL. VOITH</t>
  </si>
  <si>
    <t>5001376</t>
  </si>
  <si>
    <t>SKLOPKA BLAŽILNA MENJALNIKA</t>
  </si>
  <si>
    <t>5007358</t>
  </si>
  <si>
    <t>STIKALO DNR MENJALNIKA VOITH</t>
  </si>
  <si>
    <t>5007037</t>
  </si>
  <si>
    <t>STIKALO MENJALNIKA</t>
  </si>
  <si>
    <t>5014864</t>
  </si>
  <si>
    <t>TESNILA GRT MENJ. VOITH</t>
  </si>
  <si>
    <t>5014872</t>
  </si>
  <si>
    <t>TESNILNI OBROČ MENJ .VOITH</t>
  </si>
  <si>
    <t>5026904</t>
  </si>
  <si>
    <t>5026905</t>
  </si>
  <si>
    <t>5026906</t>
  </si>
  <si>
    <t>5028520</t>
  </si>
  <si>
    <t>5001234</t>
  </si>
  <si>
    <t>TESNILO CEVI MENJALNIKA VOITH</t>
  </si>
  <si>
    <t>5022599</t>
  </si>
  <si>
    <t>5026124</t>
  </si>
  <si>
    <t>TESNILO GUMI 30X3</t>
  </si>
  <si>
    <t>5001226</t>
  </si>
  <si>
    <t>TESNILO GUMI MENJ.VOITH</t>
  </si>
  <si>
    <t>5001218</t>
  </si>
  <si>
    <t>TESNILO GUMI PRIROB.KARDAN. MENJ VOITH</t>
  </si>
  <si>
    <t>5022596</t>
  </si>
  <si>
    <t>TESNILO KARTERJA MENJ. VOITH</t>
  </si>
  <si>
    <t>5019555</t>
  </si>
  <si>
    <t>5001649</t>
  </si>
  <si>
    <t>TESNILO OLJNEGA KORITA VOITH</t>
  </si>
  <si>
    <t>5001221</t>
  </si>
  <si>
    <t>TESNILO OLJNO 75X95X10/9,5 PRIROB KARD</t>
  </si>
  <si>
    <t>5021743</t>
  </si>
  <si>
    <t>TESNILO POKROVA MENJALNIKA</t>
  </si>
  <si>
    <t>5001224</t>
  </si>
  <si>
    <t>TESNILO VODNE CEVI MENJ.VOITH</t>
  </si>
  <si>
    <t>5023736</t>
  </si>
  <si>
    <t>TESNILO VOITH</t>
  </si>
  <si>
    <t>5023737</t>
  </si>
  <si>
    <t>5018190</t>
  </si>
  <si>
    <t>TIPKA "D" LEŽEČA TASTAT. ZA VOITH</t>
  </si>
  <si>
    <t>5015911</t>
  </si>
  <si>
    <t>TIPKA "D" POKONČNA TASTATURE ZA VOITH</t>
  </si>
  <si>
    <t>5031774</t>
  </si>
  <si>
    <t>TIPKOVNICA MENJALNIKA</t>
  </si>
  <si>
    <t>5001601</t>
  </si>
  <si>
    <t>TULJAVA MENJALNIKA VOITH</t>
  </si>
  <si>
    <t>5002254</t>
  </si>
  <si>
    <t>VAROVALKA 50X2 VOITH</t>
  </si>
  <si>
    <t>5000553</t>
  </si>
  <si>
    <t>VAROVALKA DVOJNA MENJALNIK VOITH</t>
  </si>
  <si>
    <t>5000526</t>
  </si>
  <si>
    <t>VAROVALKA MENJ. VOITH</t>
  </si>
  <si>
    <t>5000532</t>
  </si>
  <si>
    <t>VAROVALKA MENJ.VOITH</t>
  </si>
  <si>
    <t>5000540</t>
  </si>
  <si>
    <t>VAROVALKA SEGER MENJALNIKA VOITH</t>
  </si>
  <si>
    <t>5027144</t>
  </si>
  <si>
    <t>VENTIL PROPORCIONALNI</t>
  </si>
  <si>
    <t>5001205</t>
  </si>
  <si>
    <t>VIJAK MENJALNIKA VOITH M10X50 10.9</t>
  </si>
  <si>
    <t>5021749</t>
  </si>
  <si>
    <t>VLOŽEK PVC</t>
  </si>
  <si>
    <t>5001622</t>
  </si>
  <si>
    <t>VLOŽEK PVC MENJALNIKA VOITH</t>
  </si>
  <si>
    <t>5014861</t>
  </si>
  <si>
    <t>VSKOČNIK</t>
  </si>
  <si>
    <t>5002222</t>
  </si>
  <si>
    <t>VZMET KROŽNIKASTA MENJAL.VOITH</t>
  </si>
  <si>
    <t>5020846</t>
  </si>
  <si>
    <t>ZAŠČITA ZA KABEL</t>
  </si>
  <si>
    <t>5013432</t>
  </si>
  <si>
    <t>ZATIČ MENJALNIKA VOITH</t>
  </si>
  <si>
    <t>5001242</t>
  </si>
  <si>
    <t>ZATIČ NAVOJNI MENJALNIKA VOITH M 8X25</t>
  </si>
  <si>
    <t>5000519</t>
  </si>
  <si>
    <t>ZOBNIK KOMPLETNI VOITH</t>
  </si>
  <si>
    <t>50.7130.22</t>
  </si>
  <si>
    <t>190.00288910</t>
  </si>
  <si>
    <t>59.3255.10</t>
  </si>
  <si>
    <t>59.3355.10</t>
  </si>
  <si>
    <t>151.00383710</t>
  </si>
  <si>
    <t>90.9350.12</t>
  </si>
  <si>
    <t>59.2599.11</t>
  </si>
  <si>
    <t>59.3597.11</t>
  </si>
  <si>
    <t>68.1248.13</t>
  </si>
  <si>
    <t>150.00370610</t>
  </si>
  <si>
    <t>59.2966.10</t>
  </si>
  <si>
    <t>56.4279.13</t>
  </si>
  <si>
    <t>150.00219122</t>
  </si>
  <si>
    <t>56.3601.14</t>
  </si>
  <si>
    <t>68.0868.13</t>
  </si>
  <si>
    <t>68.0871.12</t>
  </si>
  <si>
    <t>151.00440410</t>
  </si>
  <si>
    <t>151.00440711</t>
  </si>
  <si>
    <t>01.2455.68</t>
  </si>
  <si>
    <t>56.1317.11</t>
  </si>
  <si>
    <t>150.00411511</t>
  </si>
  <si>
    <t>150.001259110</t>
  </si>
  <si>
    <t>01.0397.93</t>
  </si>
  <si>
    <t>01.0708.56</t>
  </si>
  <si>
    <t>01.0085.08</t>
  </si>
  <si>
    <t>150.00252410</t>
  </si>
  <si>
    <t>01.0483.87</t>
  </si>
  <si>
    <t>150.000397.11</t>
  </si>
  <si>
    <t>56.3705.20</t>
  </si>
  <si>
    <t>150.00117712</t>
  </si>
  <si>
    <t>01.0630.83</t>
  </si>
  <si>
    <t>50.7294.33</t>
  </si>
  <si>
    <t>190.00188610</t>
  </si>
  <si>
    <t>50.5508.21</t>
  </si>
  <si>
    <t>52.6356.27</t>
  </si>
  <si>
    <t>52.9871.15</t>
  </si>
  <si>
    <t>150.00062010</t>
  </si>
  <si>
    <t>150.00077010</t>
  </si>
  <si>
    <t>68.0903.10</t>
  </si>
  <si>
    <t>64.1304.15</t>
  </si>
  <si>
    <t>150.01185710</t>
  </si>
  <si>
    <t>150.001188110</t>
  </si>
  <si>
    <t>64.1426.11</t>
  </si>
  <si>
    <t>90.0856.10</t>
  </si>
  <si>
    <t>50.5516.12</t>
  </si>
  <si>
    <t>01.0033.30</t>
  </si>
  <si>
    <t>52.6333.13</t>
  </si>
  <si>
    <t>52.6424.13</t>
  </si>
  <si>
    <t>52.7192.21</t>
  </si>
  <si>
    <t>150.011738.10</t>
  </si>
  <si>
    <t>64.0787.16</t>
  </si>
  <si>
    <t>64.0788.16</t>
  </si>
  <si>
    <t>150.01316411</t>
  </si>
  <si>
    <t>150.00729025</t>
  </si>
  <si>
    <t>150.00334922</t>
  </si>
  <si>
    <t>56.3709.10</t>
  </si>
  <si>
    <t>56.8527.35</t>
  </si>
  <si>
    <t>68.5503.26</t>
  </si>
  <si>
    <t>56.1313.33</t>
  </si>
  <si>
    <t>90.1265.13</t>
  </si>
  <si>
    <t>151.00253220</t>
  </si>
  <si>
    <t>91.4731.11</t>
  </si>
  <si>
    <t>150.00042510</t>
  </si>
  <si>
    <t>150.00042410</t>
  </si>
  <si>
    <t>150.00042610</t>
  </si>
  <si>
    <t>150.00955610</t>
  </si>
  <si>
    <t>54.6017.10</t>
  </si>
  <si>
    <t>01.0346.63</t>
  </si>
  <si>
    <t>01.0203.04</t>
  </si>
  <si>
    <t>01.0428.22</t>
  </si>
  <si>
    <t>01.0307.58</t>
  </si>
  <si>
    <t>64.1549.12</t>
  </si>
  <si>
    <t>54.9824.11</t>
  </si>
  <si>
    <t>50.4595.13</t>
  </si>
  <si>
    <t>190.00294110</t>
  </si>
  <si>
    <t>64.1547.11</t>
  </si>
  <si>
    <t>90.1416.13</t>
  </si>
  <si>
    <t>150.000047.10</t>
  </si>
  <si>
    <t>150.000048.12</t>
  </si>
  <si>
    <t>91.4708.10</t>
  </si>
  <si>
    <t>91.4714.10</t>
  </si>
  <si>
    <t>68.3143.15</t>
  </si>
  <si>
    <t>15000250512</t>
  </si>
  <si>
    <t>01.0021.69</t>
  </si>
  <si>
    <t>90.5292.11</t>
  </si>
  <si>
    <t>01.0021.78</t>
  </si>
  <si>
    <t>01.2458.40</t>
  </si>
  <si>
    <t>50.9053.16</t>
  </si>
  <si>
    <t>153.00205910</t>
  </si>
  <si>
    <t>91.3599.10</t>
  </si>
  <si>
    <t>64.1291.10</t>
  </si>
  <si>
    <t>50.9492.12</t>
  </si>
  <si>
    <t>150.00085811</t>
  </si>
  <si>
    <t>64.0995.13</t>
  </si>
  <si>
    <t>150.00929210</t>
  </si>
  <si>
    <t>01.0019.01</t>
  </si>
  <si>
    <t>150.00532810</t>
  </si>
  <si>
    <t>58.1895.17</t>
  </si>
  <si>
    <t>5025209</t>
  </si>
  <si>
    <t>BAT</t>
  </si>
  <si>
    <t>5002269</t>
  </si>
  <si>
    <t>BAT VALJA INTARDERJA</t>
  </si>
  <si>
    <t>5033097</t>
  </si>
  <si>
    <t>ČISTILEC OLJA ZF MENJALNIKA VLOŽEK</t>
  </si>
  <si>
    <t>5031057</t>
  </si>
  <si>
    <t>ELEKTRONIKA MENJALNIKA ZF</t>
  </si>
  <si>
    <t>5000857</t>
  </si>
  <si>
    <t>KAMEN DRSNI</t>
  </si>
  <si>
    <t>5002603</t>
  </si>
  <si>
    <t>KONČNIK M12 D</t>
  </si>
  <si>
    <t>5002621</t>
  </si>
  <si>
    <t>KONČNIK M12 L</t>
  </si>
  <si>
    <t>5026954</t>
  </si>
  <si>
    <t>LAMELA</t>
  </si>
  <si>
    <t>5001432</t>
  </si>
  <si>
    <t>LEŽAJ IGLIČNI MENJALNIKA ZF</t>
  </si>
  <si>
    <t>5007972</t>
  </si>
  <si>
    <t>LEŽAJ KONUSNI 50,8X95,25X27,783</t>
  </si>
  <si>
    <t>5001423</t>
  </si>
  <si>
    <t>5001700</t>
  </si>
  <si>
    <t>5000375</t>
  </si>
  <si>
    <t>OBROČ PRAHOTESNI  75X90X4,7  ZF S6 85</t>
  </si>
  <si>
    <t>5017018</t>
  </si>
  <si>
    <t>OBROČ TESNILNI FI 27X3</t>
  </si>
  <si>
    <t>5017657</t>
  </si>
  <si>
    <t>OBROČ TESNILNI FI 38X3</t>
  </si>
  <si>
    <t>5000396</t>
  </si>
  <si>
    <t>OBROČ TESNILNI FI 50X4 INTARDERJA</t>
  </si>
  <si>
    <t>5002028</t>
  </si>
  <si>
    <t>OBROČ TESNILNI MENJALNIKA 55X75X8</t>
  </si>
  <si>
    <t>5001735</t>
  </si>
  <si>
    <t>PLOČEVINA ZAŠČITNA VIJAKOV PRIROBNICE</t>
  </si>
  <si>
    <t>5021045</t>
  </si>
  <si>
    <t>PODLOŽKA BREZ REPA</t>
  </si>
  <si>
    <t>5001576</t>
  </si>
  <si>
    <t>PODLOŽKA MENJALNIKA ZF</t>
  </si>
  <si>
    <t>5026596</t>
  </si>
  <si>
    <t>PODLOŽKA Z REPOM MALA</t>
  </si>
  <si>
    <t>5000447</t>
  </si>
  <si>
    <t>PRITISNI KOS</t>
  </si>
  <si>
    <t>5032931</t>
  </si>
  <si>
    <t>SPROŽILO SKLOPKE KOMPLET</t>
  </si>
  <si>
    <t>5014440</t>
  </si>
  <si>
    <t>5033560</t>
  </si>
  <si>
    <t>TESNILO GS3</t>
  </si>
  <si>
    <t>5026955</t>
  </si>
  <si>
    <t>TESNILO GUMI 240X3</t>
  </si>
  <si>
    <t>5033701</t>
  </si>
  <si>
    <t>TESNILO KARTERJA MENJALNIKA</t>
  </si>
  <si>
    <t>5000378</t>
  </si>
  <si>
    <t>TESNILO MED POKROVI MENJALNIKA</t>
  </si>
  <si>
    <t>5000374</t>
  </si>
  <si>
    <t>TESNILO MENJALNIKA ZF S6 85</t>
  </si>
  <si>
    <t>5000376</t>
  </si>
  <si>
    <t>5001571</t>
  </si>
  <si>
    <t>5001513</t>
  </si>
  <si>
    <t>TESNILO OLJNO MENJ. 105X125X12/9,5</t>
  </si>
  <si>
    <t>5001016</t>
  </si>
  <si>
    <t>5001799</t>
  </si>
  <si>
    <t>5016935</t>
  </si>
  <si>
    <t>TESNILO ZF MENJ.</t>
  </si>
  <si>
    <t>5018040</t>
  </si>
  <si>
    <t>TIPALO TEMPERATURNO RETARDERJA MAX 150C</t>
  </si>
  <si>
    <t>5032025</t>
  </si>
  <si>
    <t>5024842</t>
  </si>
  <si>
    <t>VAROVALKA 3,1</t>
  </si>
  <si>
    <t>5024841</t>
  </si>
  <si>
    <t>VAROVALKA 3,2</t>
  </si>
  <si>
    <t>5007428</t>
  </si>
  <si>
    <t>VENTIL MAGNETNI INTARDERJA SU 313</t>
  </si>
  <si>
    <t>5003103</t>
  </si>
  <si>
    <t>VENTIL MAGNETNI RETARDERJA</t>
  </si>
  <si>
    <t>5017007</t>
  </si>
  <si>
    <t>VENTIL PRESTAVNE GRUPE ZF</t>
  </si>
  <si>
    <t>5016936</t>
  </si>
  <si>
    <t>VSKOČNIK MENJ. ZF</t>
  </si>
  <si>
    <t>5000904</t>
  </si>
  <si>
    <t>5026953</t>
  </si>
  <si>
    <t>ZAPORNA PODLOŽKA</t>
  </si>
  <si>
    <t>5018401</t>
  </si>
  <si>
    <t>ZOBNIK ODGONSKI Z=67 ZAD. KOLESA</t>
  </si>
  <si>
    <t>6085 302 040</t>
  </si>
  <si>
    <t>6085 302 039</t>
  </si>
  <si>
    <t>0501 215 163</t>
  </si>
  <si>
    <t>6070 003 012</t>
  </si>
  <si>
    <t>1290 306 066</t>
  </si>
  <si>
    <t>0501 215 940</t>
  </si>
  <si>
    <t>0501 215 954</t>
  </si>
  <si>
    <t>6085 301 157</t>
  </si>
  <si>
    <t>0635 303 038</t>
  </si>
  <si>
    <t>0750 120 067</t>
  </si>
  <si>
    <t>0750 117 353</t>
  </si>
  <si>
    <t>0734 401 251</t>
  </si>
  <si>
    <t>0501 315 236</t>
  </si>
  <si>
    <t>0634 313 017</t>
  </si>
  <si>
    <t>0634 316 059</t>
  </si>
  <si>
    <t>0634 313 622</t>
  </si>
  <si>
    <t>0734 310 387</t>
  </si>
  <si>
    <t>1250 304 353</t>
  </si>
  <si>
    <t>0730 009 981</t>
  </si>
  <si>
    <t>0730 302 932</t>
  </si>
  <si>
    <t>0730 112 742</t>
  </si>
  <si>
    <t>1297 304 436</t>
  </si>
  <si>
    <t>1328 298 005</t>
  </si>
  <si>
    <t>1238 308 201</t>
  </si>
  <si>
    <t>0501 316 322</t>
  </si>
  <si>
    <t>0634 314 438</t>
  </si>
  <si>
    <t>4139 301 579</t>
  </si>
  <si>
    <t>0501 315 499</t>
  </si>
  <si>
    <t>0501 313 044</t>
  </si>
  <si>
    <t>0501 317 402</t>
  </si>
  <si>
    <t>1311 307 002</t>
  </si>
  <si>
    <t>0734 319 833</t>
  </si>
  <si>
    <t>0501 314 434</t>
  </si>
  <si>
    <t>1310 301 059</t>
  </si>
  <si>
    <t>0501 318 331</t>
  </si>
  <si>
    <t>0501 322 530</t>
  </si>
  <si>
    <t>1499 298 145</t>
  </si>
  <si>
    <t>1499 298 144</t>
  </si>
  <si>
    <t>1499 298 146</t>
  </si>
  <si>
    <t>0501 328 507</t>
  </si>
  <si>
    <t>0501 316 527</t>
  </si>
  <si>
    <t>0750 132 100</t>
  </si>
  <si>
    <t>0630 532 140</t>
  </si>
  <si>
    <t>0732 040 409</t>
  </si>
  <si>
    <t>6085 301 155</t>
  </si>
  <si>
    <t>4472 335 433</t>
  </si>
  <si>
    <t>5023273</t>
  </si>
  <si>
    <t>ALTERNATOR 100AH OBNOVLJEN</t>
  </si>
  <si>
    <t>5026044</t>
  </si>
  <si>
    <t>ALTERNATOR 28V/80A</t>
  </si>
  <si>
    <t>5033595</t>
  </si>
  <si>
    <t>ČRPALKA GORIVA INJEKTORJA OBNOVLJENE</t>
  </si>
  <si>
    <t>O5002016</t>
  </si>
  <si>
    <t>ČRPALKA GORIVA Z REGULATORJEM</t>
  </si>
  <si>
    <t>5002534</t>
  </si>
  <si>
    <t>ČRPALKA ROČNA</t>
  </si>
  <si>
    <t>5018229</t>
  </si>
  <si>
    <t>ČRPALKA VISOKOTLAČNA TOV. OBNOVLJENA</t>
  </si>
  <si>
    <t>5027516</t>
  </si>
  <si>
    <t>5032894</t>
  </si>
  <si>
    <t>ČRPALKA VISOKOTLAČNA ZA GORIVO</t>
  </si>
  <si>
    <t>5013543</t>
  </si>
  <si>
    <t>ČRPALKA ZA GORIVO</t>
  </si>
  <si>
    <t>5007162</t>
  </si>
  <si>
    <t>DAJALNIK VRTLJAJEV PRIMARNI</t>
  </si>
  <si>
    <t>5007164</t>
  </si>
  <si>
    <t>5007165</t>
  </si>
  <si>
    <t>DAJALNIK VRTLJAJEV SEKUNDARNI</t>
  </si>
  <si>
    <t>5001293</t>
  </si>
  <si>
    <t>DELI ŠOBE VMESNI</t>
  </si>
  <si>
    <t>5014367</t>
  </si>
  <si>
    <t>DIODE 80A</t>
  </si>
  <si>
    <t>5029423</t>
  </si>
  <si>
    <t>5025453</t>
  </si>
  <si>
    <t>ELEKTROMOTOR</t>
  </si>
  <si>
    <t>5006950</t>
  </si>
  <si>
    <t xml:space="preserve">ELEKTROMOTOR LOPUTE </t>
  </si>
  <si>
    <t>5007166</t>
  </si>
  <si>
    <t>ELEMENT TEMPARATURE MOTORJA</t>
  </si>
  <si>
    <t>5032227</t>
  </si>
  <si>
    <t>ENOTA MERILNA GORIVA-REGULATOR</t>
  </si>
  <si>
    <t>5000835</t>
  </si>
  <si>
    <t>GARNITURA ČRPALKE GORIVA</t>
  </si>
  <si>
    <t>5015958</t>
  </si>
  <si>
    <t>5029995</t>
  </si>
  <si>
    <t>O5015958</t>
  </si>
  <si>
    <t>INJEKTOR OBNOVLJEN</t>
  </si>
  <si>
    <t>5006449</t>
  </si>
  <si>
    <t>KONDENZATOR ELKO</t>
  </si>
  <si>
    <t>5001076</t>
  </si>
  <si>
    <t>KOZARČEK GORIVA</t>
  </si>
  <si>
    <t>5006773</t>
  </si>
  <si>
    <t>KRTAČKA ALTERNATORJA</t>
  </si>
  <si>
    <t>5006712</t>
  </si>
  <si>
    <t>KRTAČKA ZAGANJAČA</t>
  </si>
  <si>
    <t>5006962</t>
  </si>
  <si>
    <t>5006584</t>
  </si>
  <si>
    <t>LAMBDA SONDA LSU 4.9</t>
  </si>
  <si>
    <t>5027121</t>
  </si>
  <si>
    <t>LAMBDA SONDA ZA KATALIZATORJEM LSF 4.2</t>
  </si>
  <si>
    <t>5006516</t>
  </si>
  <si>
    <t>LEŽAJ ALTERNATORJA</t>
  </si>
  <si>
    <t>5007794</t>
  </si>
  <si>
    <t>LEŽAJ ALTERNATORJA 6203DU8</t>
  </si>
  <si>
    <t>5007790</t>
  </si>
  <si>
    <t>LEŽAJ ALTERNATORJA 62306 C3</t>
  </si>
  <si>
    <t>5007791</t>
  </si>
  <si>
    <t>LEŽAJ ALTERNATORJA DIN 5412NU 202/C3</t>
  </si>
  <si>
    <t>5007795</t>
  </si>
  <si>
    <t>LEŽAJ ALTERNATORJA KROGLIČNI 52X17X17</t>
  </si>
  <si>
    <t>5006631</t>
  </si>
  <si>
    <t>LEŽAJ IGLIČNI ZAGANJAČA</t>
  </si>
  <si>
    <t>5012808</t>
  </si>
  <si>
    <t>LEŽAJ KROGLIČNI ATR 62X21X17</t>
  </si>
  <si>
    <t>5027400</t>
  </si>
  <si>
    <t>LOPUTA PRETOKA ZRAKA</t>
  </si>
  <si>
    <t>5001294</t>
  </si>
  <si>
    <t>MATICA ŠOBE</t>
  </si>
  <si>
    <t>5007173</t>
  </si>
  <si>
    <t>5007313</t>
  </si>
  <si>
    <t>METLICA BRISALCA 1000MM S KLIPSNO</t>
  </si>
  <si>
    <t>5006727</t>
  </si>
  <si>
    <t>METLICA BRISALCA 800MM</t>
  </si>
  <si>
    <t>5006951</t>
  </si>
  <si>
    <t>METLICA BRISALCA 900 MM</t>
  </si>
  <si>
    <t>5007314</t>
  </si>
  <si>
    <t>METLICA BRISALCA 900MM S KLIPSNO</t>
  </si>
  <si>
    <t>5033245</t>
  </si>
  <si>
    <t>METLICA BRISALCA K06</t>
  </si>
  <si>
    <t>5029994</t>
  </si>
  <si>
    <t>5006655</t>
  </si>
  <si>
    <t>NAVITJE STATORJA</t>
  </si>
  <si>
    <t>5006632</t>
  </si>
  <si>
    <t>OBROČ DRSNI ALTERNATORJA</t>
  </si>
  <si>
    <t>5007195</t>
  </si>
  <si>
    <t>OBROČ DRSNI ATR 28V</t>
  </si>
  <si>
    <t>5001717</t>
  </si>
  <si>
    <t>OBROČ GUMI D TLAČILKE</t>
  </si>
  <si>
    <t>5006818</t>
  </si>
  <si>
    <t>OBROČ VMESNI</t>
  </si>
  <si>
    <t>5006817</t>
  </si>
  <si>
    <t>OS ZAGANJAČA</t>
  </si>
  <si>
    <t>5006630</t>
  </si>
  <si>
    <t>5007846</t>
  </si>
  <si>
    <t>PODLOŽKA ROTORJA ZAGANJAČA</t>
  </si>
  <si>
    <t>5013108</t>
  </si>
  <si>
    <t>POKROV ALTERNATORJA</t>
  </si>
  <si>
    <t>5007606</t>
  </si>
  <si>
    <t>POKROV ATR PREDNJI</t>
  </si>
  <si>
    <t>5007608</t>
  </si>
  <si>
    <t>POKROV ATR ZADNJI</t>
  </si>
  <si>
    <t>5006657</t>
  </si>
  <si>
    <t>POKROV PREDNJI ATR 28V 110/180A</t>
  </si>
  <si>
    <t>5000602</t>
  </si>
  <si>
    <t>POKROV SITA GORIVA</t>
  </si>
  <si>
    <t>5013822</t>
  </si>
  <si>
    <t>PREDČISTILEC ZA GORIVO Z OHIŠJEM</t>
  </si>
  <si>
    <t>5000607</t>
  </si>
  <si>
    <t>PREDČRPALKA GORIVA</t>
  </si>
  <si>
    <t>5006726</t>
  </si>
  <si>
    <t>PRIROBNICA ZAGANJAČA</t>
  </si>
  <si>
    <t>5013107</t>
  </si>
  <si>
    <t>PUŠA ALTERNATORJA</t>
  </si>
  <si>
    <t>5006509</t>
  </si>
  <si>
    <t>PUŠA PVC ATR</t>
  </si>
  <si>
    <t>5006517</t>
  </si>
  <si>
    <t>PUŠA ZAGANJAČA</t>
  </si>
  <si>
    <t>5006510</t>
  </si>
  <si>
    <t>PUŠA ZAGANJAČA VELIKA</t>
  </si>
  <si>
    <t>5012809</t>
  </si>
  <si>
    <t>REGULATOR ATR</t>
  </si>
  <si>
    <t>5033764</t>
  </si>
  <si>
    <t>REGULATOR ATR 150A</t>
  </si>
  <si>
    <t>5006515</t>
  </si>
  <si>
    <t>REGULATOR ATR 28V 15/100A</t>
  </si>
  <si>
    <t>5007284</t>
  </si>
  <si>
    <t>REGULATOR ATR 28V 180A</t>
  </si>
  <si>
    <t>5028926</t>
  </si>
  <si>
    <t>RELE A 5 KONTAKTOV</t>
  </si>
  <si>
    <t>5028372</t>
  </si>
  <si>
    <t>RELE IZLOČEVALCA SAJ</t>
  </si>
  <si>
    <t>5028413</t>
  </si>
  <si>
    <t>RELE ZA ZAGANJALNIK</t>
  </si>
  <si>
    <t>5018435</t>
  </si>
  <si>
    <t>RELE ZAŠČITNI</t>
  </si>
  <si>
    <t>5013196</t>
  </si>
  <si>
    <t>ROTOR ALTERNATORJA</t>
  </si>
  <si>
    <t>5007193</t>
  </si>
  <si>
    <t>ROTOR ATR 28V 140A</t>
  </si>
  <si>
    <t>5006518</t>
  </si>
  <si>
    <t>ROTOR ATR 28V 15/100A</t>
  </si>
  <si>
    <t>5029428</t>
  </si>
  <si>
    <t>5021229</t>
  </si>
  <si>
    <t>5013610</t>
  </si>
  <si>
    <t>SENZOR TLAKA SISTEM GORIVA</t>
  </si>
  <si>
    <t>5028043</t>
  </si>
  <si>
    <t>SENZOR TLAKA TURBINA</t>
  </si>
  <si>
    <t>5006942</t>
  </si>
  <si>
    <t>SIRENA VZVRATNE VOŽNJE</t>
  </si>
  <si>
    <t>5006520</t>
  </si>
  <si>
    <t>STATOR ATR 28V 15/100A</t>
  </si>
  <si>
    <t>5027120</t>
  </si>
  <si>
    <t>SVEČKA VŽIGALNA</t>
  </si>
  <si>
    <t>5024790</t>
  </si>
  <si>
    <t>SVEČKE VŽIGALNE CNG</t>
  </si>
  <si>
    <t>5006963</t>
  </si>
  <si>
    <t>ŠČETKE ATR Z VIJAKOM 28V 180A</t>
  </si>
  <si>
    <t>5024792</t>
  </si>
  <si>
    <t>ŠOBA VBRIZGALNA</t>
  </si>
  <si>
    <t>5002242</t>
  </si>
  <si>
    <t>ŠOBA VBRIZGALNA ELEKTRONSKA</t>
  </si>
  <si>
    <t>5027540</t>
  </si>
  <si>
    <t>5001659</t>
  </si>
  <si>
    <t>ŠOBA VBRIZGALNA ELEKTRONSKA 6 VALJNI</t>
  </si>
  <si>
    <t>5027176</t>
  </si>
  <si>
    <t>TERMINAL VŽIGALNIH SVEČK</t>
  </si>
  <si>
    <t>5006684</t>
  </si>
  <si>
    <t>5002280</t>
  </si>
  <si>
    <t>TESNILO GUMI FI 75X2,8 HLADILNIK ZRAKA</t>
  </si>
  <si>
    <t>5006659</t>
  </si>
  <si>
    <t>5000608</t>
  </si>
  <si>
    <t>TESNILO PREDČRPALKE GORIVA</t>
  </si>
  <si>
    <t>5024954</t>
  </si>
  <si>
    <t>TESNILO-TULEC ŠOBE GORIVA</t>
  </si>
  <si>
    <t>5012289</t>
  </si>
  <si>
    <t>TIPALO POLNILNEGA TLAKA</t>
  </si>
  <si>
    <t>5031760</t>
  </si>
  <si>
    <t>5013765</t>
  </si>
  <si>
    <t>TULJAVA VLEČNA</t>
  </si>
  <si>
    <t>5027177</t>
  </si>
  <si>
    <t>5012821</t>
  </si>
  <si>
    <t>USMERNIK DIODNI ATR</t>
  </si>
  <si>
    <t>5007667</t>
  </si>
  <si>
    <t>VAROVALKA 150A</t>
  </si>
  <si>
    <t>5032907</t>
  </si>
  <si>
    <t>VENTIL KRMILNI</t>
  </si>
  <si>
    <t>5001386</t>
  </si>
  <si>
    <t>VENTIL NEPOVRAT GORIVAM14X1,5 2-2,5 BAR</t>
  </si>
  <si>
    <t>5001687</t>
  </si>
  <si>
    <t>VENTIL POVRATNI GORIVA 2-2.5BAR</t>
  </si>
  <si>
    <t>5002152</t>
  </si>
  <si>
    <t>VENTIL PRETOČNI GORIVA</t>
  </si>
  <si>
    <t>5002155</t>
  </si>
  <si>
    <t>5006578</t>
  </si>
  <si>
    <t>VENTILATOR ATR 28V 110/180A</t>
  </si>
  <si>
    <t>5006654</t>
  </si>
  <si>
    <t>5023981</t>
  </si>
  <si>
    <t>VIJAK ATR M6X130 1/1</t>
  </si>
  <si>
    <t>5001820</t>
  </si>
  <si>
    <t>VLOŽEK ŠOBE</t>
  </si>
  <si>
    <t>5001822</t>
  </si>
  <si>
    <t>VLOŽEK ŠOBE DSLA 157 P 955</t>
  </si>
  <si>
    <t>O5012912</t>
  </si>
  <si>
    <t>ZAGANJAČ 24V 4,0 KW 9 ZOB OBNOVLJEN</t>
  </si>
  <si>
    <t>O5028327</t>
  </si>
  <si>
    <t>ZAGANJAČ OBNOVLJEN</t>
  </si>
  <si>
    <t>0 986 042 590</t>
  </si>
  <si>
    <t>1 986 A00 155</t>
  </si>
  <si>
    <t>0 986 445 020</t>
  </si>
  <si>
    <t>0 986 444 077 090</t>
  </si>
  <si>
    <t>2 447 010 038</t>
  </si>
  <si>
    <t>0 986 437 350 090</t>
  </si>
  <si>
    <t>0 986 437 383 090</t>
  </si>
  <si>
    <t xml:space="preserve">0 986 437 359 090 </t>
  </si>
  <si>
    <t>0 440 020 015</t>
  </si>
  <si>
    <t>0 281 002 270</t>
  </si>
  <si>
    <t>0 281 002 426</t>
  </si>
  <si>
    <t>0 281 002 427</t>
  </si>
  <si>
    <t>2 430 136 166</t>
  </si>
  <si>
    <t>1 127 320 753</t>
  </si>
  <si>
    <t>0 281 005 580</t>
  </si>
  <si>
    <t>0 132 801 143</t>
  </si>
  <si>
    <t>0 132 801 141</t>
  </si>
  <si>
    <t>0 281 002 232</t>
  </si>
  <si>
    <t>0 928 400 765</t>
  </si>
  <si>
    <t>2 447 010 044</t>
  </si>
  <si>
    <t>0 445 120 217</t>
  </si>
  <si>
    <t>0 445 120 201</t>
  </si>
  <si>
    <t>0 986 435 526 090</t>
  </si>
  <si>
    <t>0 290 800 052</t>
  </si>
  <si>
    <t>2 447 010 042</t>
  </si>
  <si>
    <t>1 127 014 027</t>
  </si>
  <si>
    <t>2 007 014 070</t>
  </si>
  <si>
    <t>2 007 014 079</t>
  </si>
  <si>
    <t>0 281 004 107</t>
  </si>
  <si>
    <t>0 258 006 986</t>
  </si>
  <si>
    <t>1 120 905 103</t>
  </si>
  <si>
    <t>1 120 905 525</t>
  </si>
  <si>
    <t>2 120 905 000</t>
  </si>
  <si>
    <t>2 120 910 001</t>
  </si>
  <si>
    <t>1 120 905 510</t>
  </si>
  <si>
    <t>2 000 910 005</t>
  </si>
  <si>
    <t>F 00M 990 455</t>
  </si>
  <si>
    <t>0 280 750 129</t>
  </si>
  <si>
    <t>2 433 349 458</t>
  </si>
  <si>
    <t>3 397 018 199</t>
  </si>
  <si>
    <t>3 397 018 198</t>
  </si>
  <si>
    <t>3 397 018 180</t>
  </si>
  <si>
    <t>3 397 018 190</t>
  </si>
  <si>
    <t>3 397 018 191</t>
  </si>
  <si>
    <t>3 397 002 918</t>
  </si>
  <si>
    <t>F 00R J02 047</t>
  </si>
  <si>
    <t>0 399 630 033</t>
  </si>
  <si>
    <t>1 124 304 018</t>
  </si>
  <si>
    <t>1 120 114 002</t>
  </si>
  <si>
    <t>1 410 210 054</t>
  </si>
  <si>
    <t>2 120 202 006</t>
  </si>
  <si>
    <t>2 003 050 040</t>
  </si>
  <si>
    <t>2 000 105 040</t>
  </si>
  <si>
    <t>2 000 102 621</t>
  </si>
  <si>
    <t>F 00M 136 570</t>
  </si>
  <si>
    <t>1 125 827 013</t>
  </si>
  <si>
    <t>1 125 887 019</t>
  </si>
  <si>
    <t>2 125 827 059</t>
  </si>
  <si>
    <t>2 453 391 002</t>
  </si>
  <si>
    <t>1 457 434 000</t>
  </si>
  <si>
    <t>0 440 008 173</t>
  </si>
  <si>
    <t>2 005 825 077</t>
  </si>
  <si>
    <t>F 00M 146 906</t>
  </si>
  <si>
    <t>1 120 591 075</t>
  </si>
  <si>
    <t>2 000 301 016</t>
  </si>
  <si>
    <t>2 000 301 015</t>
  </si>
  <si>
    <t>F 00M A45 252</t>
  </si>
  <si>
    <t>0 272 222 011</t>
  </si>
  <si>
    <t>1 987 237 064</t>
  </si>
  <si>
    <t>1 987 237 069</t>
  </si>
  <si>
    <t>0 332 209 211</t>
  </si>
  <si>
    <t>0 332 207 405</t>
  </si>
  <si>
    <t>1 337 210 815</t>
  </si>
  <si>
    <t>0 331 802 100</t>
  </si>
  <si>
    <t>F 00M 131 768</t>
  </si>
  <si>
    <t>1 124 037 004</t>
  </si>
  <si>
    <t>9 122 334 037</t>
  </si>
  <si>
    <t>0 281 002 667</t>
  </si>
  <si>
    <t>0 281 006 102</t>
  </si>
  <si>
    <t>0 281 002 937</t>
  </si>
  <si>
    <t>0 281 006 049</t>
  </si>
  <si>
    <t>0 986 334 001</t>
  </si>
  <si>
    <t>6 033 GD3 109</t>
  </si>
  <si>
    <t>0 242 255 529</t>
  </si>
  <si>
    <t>0 242 236 571</t>
  </si>
  <si>
    <t>2 127 014 007</t>
  </si>
  <si>
    <t>0 432 191 258</t>
  </si>
  <si>
    <t>0 432 191 417</t>
  </si>
  <si>
    <t>0 432 193 419</t>
  </si>
  <si>
    <t>0 432 131 631</t>
  </si>
  <si>
    <t>1 281 005 863</t>
  </si>
  <si>
    <t>2 000 210 014</t>
  </si>
  <si>
    <t>1 410 210 046</t>
  </si>
  <si>
    <t>2 000 212 000</t>
  </si>
  <si>
    <t>F 002 A11 261</t>
  </si>
  <si>
    <t>F 00Z W00 003</t>
  </si>
  <si>
    <t>0 281 002 655</t>
  </si>
  <si>
    <t>0 281 006 282</t>
  </si>
  <si>
    <t>2 339 450 020</t>
  </si>
  <si>
    <t>0 281 005 863</t>
  </si>
  <si>
    <t>F 00M 133 295</t>
  </si>
  <si>
    <t>1 199 999 018</t>
  </si>
  <si>
    <t>1 465 ZS0 103</t>
  </si>
  <si>
    <t>2 417 413 082</t>
  </si>
  <si>
    <t>2 417 413 073</t>
  </si>
  <si>
    <t>1 467 445 006</t>
  </si>
  <si>
    <t>1 467 445 007</t>
  </si>
  <si>
    <t>1 110 010 026 </t>
  </si>
  <si>
    <t>2 126 610 033</t>
  </si>
  <si>
    <t>1 123 429 125</t>
  </si>
  <si>
    <t>1 123 429 235</t>
  </si>
  <si>
    <t>0 433 171 414</t>
  </si>
  <si>
    <t>0 433 175 267</t>
  </si>
  <si>
    <t>0 986 017 240 090</t>
  </si>
  <si>
    <t>0 986 020 170 090</t>
  </si>
  <si>
    <t>F 00M A46 017</t>
  </si>
  <si>
    <t>5000934</t>
  </si>
  <si>
    <t>ČISTILEC SUŠILCA ZRAKA KARTUŠA</t>
  </si>
  <si>
    <t>5001291</t>
  </si>
  <si>
    <t>DUŠILEC ZVOKA Z NAVOJEM</t>
  </si>
  <si>
    <t>5002586</t>
  </si>
  <si>
    <t>DUŠILEC ZVOKA Z OBJEMKO</t>
  </si>
  <si>
    <t>5007776</t>
  </si>
  <si>
    <t>ELEKTRONIKA GRETJA</t>
  </si>
  <si>
    <t>5007843</t>
  </si>
  <si>
    <t>ELEKTRONIKA I IN II VRAT</t>
  </si>
  <si>
    <t>5000929</t>
  </si>
  <si>
    <t>GARNITURA 4 KROŽNEGA VENTILA</t>
  </si>
  <si>
    <t>5001148</t>
  </si>
  <si>
    <t>GARNITURA MAGNETNI BLOK VENTIL</t>
  </si>
  <si>
    <t>5002542</t>
  </si>
  <si>
    <t>GARNITURA RAZDELILNEGA VENTILA</t>
  </si>
  <si>
    <t>5002233</t>
  </si>
  <si>
    <t>GARNITURA RELEJNEGA VENTILA</t>
  </si>
  <si>
    <t>5002858</t>
  </si>
  <si>
    <t>5007684</t>
  </si>
  <si>
    <t>GARNITURA TESNIL VALJA VRAT</t>
  </si>
  <si>
    <t>5006959</t>
  </si>
  <si>
    <t>GARNITURA VALJA VRAT</t>
  </si>
  <si>
    <t>5006966</t>
  </si>
  <si>
    <t>GARNITURA VENTILA VRAT</t>
  </si>
  <si>
    <t>5001143</t>
  </si>
  <si>
    <t>GARNITURA ZAVORNI VENTIL</t>
  </si>
  <si>
    <t>5017643</t>
  </si>
  <si>
    <t>GRT TESNIL KOMPRESORJA ZRAKA</t>
  </si>
  <si>
    <t>5026231</t>
  </si>
  <si>
    <t>KABEL MAGNETNEGA VENTILA ECAS</t>
  </si>
  <si>
    <t>5012646</t>
  </si>
  <si>
    <t>5032510</t>
  </si>
  <si>
    <t>MAST ZA VENTILE WABCO 1KG</t>
  </si>
  <si>
    <t>5024190</t>
  </si>
  <si>
    <t>MEMBRANA GUMI TIP 16 GLOBOKA</t>
  </si>
  <si>
    <t>5002666</t>
  </si>
  <si>
    <t>MEMBRANA GUMI TIP 20 GLOBOKA</t>
  </si>
  <si>
    <t>5002766</t>
  </si>
  <si>
    <t>MEMBRANA TIP 27</t>
  </si>
  <si>
    <t>5020723</t>
  </si>
  <si>
    <t>5029653</t>
  </si>
  <si>
    <t>5033148</t>
  </si>
  <si>
    <t>5033548</t>
  </si>
  <si>
    <t>5028654</t>
  </si>
  <si>
    <t>OMEJEVALEC TLAKA 3,3 BAR</t>
  </si>
  <si>
    <t>5001316</t>
  </si>
  <si>
    <t xml:space="preserve">OMEJEVALEC TLAKA 3,5 BAR  </t>
  </si>
  <si>
    <t>5020292</t>
  </si>
  <si>
    <t>OMEJEVALEC TLAKA 5,5 BAR</t>
  </si>
  <si>
    <t>5017450</t>
  </si>
  <si>
    <t>OMEJEVALEC TLAKA 6,5 BAR</t>
  </si>
  <si>
    <t>5001984</t>
  </si>
  <si>
    <t>OMEJEVALEC TLAKA 7 BAR</t>
  </si>
  <si>
    <t>5018860</t>
  </si>
  <si>
    <t>OMEJEVALEC TLAKA 7,4 BAR</t>
  </si>
  <si>
    <t>5018216</t>
  </si>
  <si>
    <t>POTENCIMETER VRAT 180ST</t>
  </si>
  <si>
    <t>5007440</t>
  </si>
  <si>
    <t>5031702</t>
  </si>
  <si>
    <t>PRETOČNI VENTIL</t>
  </si>
  <si>
    <t>5002676</t>
  </si>
  <si>
    <t>PREVLEKA PEDALA GUMI</t>
  </si>
  <si>
    <t>5021170</t>
  </si>
  <si>
    <t>SENZOR ABS 2595 MM</t>
  </si>
  <si>
    <t>5007573</t>
  </si>
  <si>
    <t>SENZOR ABS D</t>
  </si>
  <si>
    <t>5006568</t>
  </si>
  <si>
    <t>SENZOR ABS II LEVO</t>
  </si>
  <si>
    <t>5007572</t>
  </si>
  <si>
    <t>SENZOR ABS L</t>
  </si>
  <si>
    <t>5006567</t>
  </si>
  <si>
    <t>SENZOR ABS PREDNJA OS L IN D</t>
  </si>
  <si>
    <t>5033281</t>
  </si>
  <si>
    <t>SENZOR ABS ZADNJI</t>
  </si>
  <si>
    <t>5007695</t>
  </si>
  <si>
    <t>SENZOR TALNO GRETJE</t>
  </si>
  <si>
    <t>5001296</t>
  </si>
  <si>
    <t>SENZOR VENTILA BLAZIN</t>
  </si>
  <si>
    <t>5002314</t>
  </si>
  <si>
    <t>SENZOR VENTILA BLAZIN BAJONET</t>
  </si>
  <si>
    <t>5002289</t>
  </si>
  <si>
    <t>SENZOR VENTILA BLAZIN BAJONET MALI</t>
  </si>
  <si>
    <t>5002297</t>
  </si>
  <si>
    <t>5014245</t>
  </si>
  <si>
    <t>5008626</t>
  </si>
  <si>
    <t>SUŠILEC ZRAKA</t>
  </si>
  <si>
    <t>5023026</t>
  </si>
  <si>
    <t>5031403</t>
  </si>
  <si>
    <t>TESNILA GRT ZA POPR. REGULATORJA</t>
  </si>
  <si>
    <t>5017660</t>
  </si>
  <si>
    <t>VALJ SKLOPKE SEKUNDARNI</t>
  </si>
  <si>
    <t>5008545</t>
  </si>
  <si>
    <t>VALJ SKLOPKE SERVO</t>
  </si>
  <si>
    <t>5018765</t>
  </si>
  <si>
    <t>VALJ SKLOPKE SERVO PENTOSIN</t>
  </si>
  <si>
    <t>5017821</t>
  </si>
  <si>
    <t>5000552</t>
  </si>
  <si>
    <t>VALJ ZAVORNI II III OS 27/30</t>
  </si>
  <si>
    <t>5017289</t>
  </si>
  <si>
    <t>VALJ ZAVORNI II OS D</t>
  </si>
  <si>
    <t>5008836</t>
  </si>
  <si>
    <t>VALJ ZAVORNI l OS DESNI</t>
  </si>
  <si>
    <t>5008612</t>
  </si>
  <si>
    <t>VALJ ZAVORNI PREDNJI D TIP 20</t>
  </si>
  <si>
    <t>5001961</t>
  </si>
  <si>
    <t>VALJ ZAVORNI PREDNJI L TIP 20</t>
  </si>
  <si>
    <t>5019605</t>
  </si>
  <si>
    <t>VENTIL BLAZIN ELEKT. MAGNETNI</t>
  </si>
  <si>
    <t>5017515</t>
  </si>
  <si>
    <t>VENTIL BLOK  EBS ZA II. OS</t>
  </si>
  <si>
    <t>5001087</t>
  </si>
  <si>
    <t>VENTIL DVOPOTNI</t>
  </si>
  <si>
    <t>5018074</t>
  </si>
  <si>
    <t>VENTIL EBS PRVA OS</t>
  </si>
  <si>
    <t>5021364</t>
  </si>
  <si>
    <t>VENTIL ELEKTROMAGNETNI</t>
  </si>
  <si>
    <t>5016016</t>
  </si>
  <si>
    <t>VENTIL GLAVNI ZAVORNI</t>
  </si>
  <si>
    <t>5020485</t>
  </si>
  <si>
    <t>5021033</t>
  </si>
  <si>
    <t>5001529</t>
  </si>
  <si>
    <t>VENTIL IZPUSTNI VRAT</t>
  </si>
  <si>
    <t>5006836</t>
  </si>
  <si>
    <t>5016435</t>
  </si>
  <si>
    <t>5015918</t>
  </si>
  <si>
    <t>VENTIL MAGNETNI BLOK VZMETENJA</t>
  </si>
  <si>
    <t>5018034</t>
  </si>
  <si>
    <t>VENTIL MAGNETNI ECAS</t>
  </si>
  <si>
    <t>5026230</t>
  </si>
  <si>
    <t>5006987</t>
  </si>
  <si>
    <t>VENTIL MAGNETNI GRETJA</t>
  </si>
  <si>
    <t>5007693</t>
  </si>
  <si>
    <t>VENTIL MAGNETNI VKLOP WEBASTO ČRPALKE</t>
  </si>
  <si>
    <t>5000558</t>
  </si>
  <si>
    <t>VENTIL NEPOVRATNI CEVNI</t>
  </si>
  <si>
    <t>5001318</t>
  </si>
  <si>
    <t>VENTIL OMEJEVALNI 7,8BAR</t>
  </si>
  <si>
    <t>5017453</t>
  </si>
  <si>
    <t>VENTIL OMEJEVALNI 8,00 BAR</t>
  </si>
  <si>
    <t>5008566</t>
  </si>
  <si>
    <t>VENTIL POSTAJNE ZAVORE</t>
  </si>
  <si>
    <t>5020616</t>
  </si>
  <si>
    <t>VENTIL PRETOČNI</t>
  </si>
  <si>
    <t>5017760</t>
  </si>
  <si>
    <t>VENTIL PRETOČNI 1,1 BAR</t>
  </si>
  <si>
    <t>5013374</t>
  </si>
  <si>
    <t>VENTIL PRETOČNI 6,5 BAR NEPOVRATNI</t>
  </si>
  <si>
    <t>5002818</t>
  </si>
  <si>
    <t>VENTIL PRETOČNI 6BAR</t>
  </si>
  <si>
    <t>5002820</t>
  </si>
  <si>
    <t>VENTIL PRETOČNI 7BAR</t>
  </si>
  <si>
    <t>5002819</t>
  </si>
  <si>
    <t>VENTIL PRETOČNI 8BAR</t>
  </si>
  <si>
    <t>5019371</t>
  </si>
  <si>
    <t>VENTIL PRETOČNI ZRAKA</t>
  </si>
  <si>
    <t>5018706</t>
  </si>
  <si>
    <t>VENTIL PRETOČNI ZRAKA 10 BAR</t>
  </si>
  <si>
    <t>5019370</t>
  </si>
  <si>
    <t>5002235</t>
  </si>
  <si>
    <t>VENTIL RELEJNI ZAVOR M22X1,5</t>
  </si>
  <si>
    <t>5015584</t>
  </si>
  <si>
    <t>VENTIL ŠTIRIKROŽNI M22X1,5</t>
  </si>
  <si>
    <t>5008634</t>
  </si>
  <si>
    <t>VENTIL ŠTIRIKROŽNI ZAŠČITNI</t>
  </si>
  <si>
    <t>5001149</t>
  </si>
  <si>
    <t>5014891</t>
  </si>
  <si>
    <t>VENTIL ZA REG. TLAKA EBS III.OS</t>
  </si>
  <si>
    <t>5016163</t>
  </si>
  <si>
    <t>VENTIL ZA REG.TLAKA EL..EBS II.OS</t>
  </si>
  <si>
    <t>5021921</t>
  </si>
  <si>
    <t>VENTIL ZRAKA ELEKTR. MAGNETNI</t>
  </si>
  <si>
    <t>5016211</t>
  </si>
  <si>
    <t>VENTIL ZRAKA ELEKTRO MAGNETNI AdBlue</t>
  </si>
  <si>
    <t>5015582</t>
  </si>
  <si>
    <t>VENTIL ZRAKA RELE</t>
  </si>
  <si>
    <t>5002782</t>
  </si>
  <si>
    <t>5017661</t>
  </si>
  <si>
    <t>VZMET ZAVORNEGA VALJA</t>
  </si>
  <si>
    <t>432 410 222 7</t>
  </si>
  <si>
    <t>432 407 060 0</t>
  </si>
  <si>
    <t>432 407 012 0</t>
  </si>
  <si>
    <t>446 196 000 0</t>
  </si>
  <si>
    <t>446 190 001 0</t>
  </si>
  <si>
    <t>934 702 000 2</t>
  </si>
  <si>
    <t>472 900 002 2</t>
  </si>
  <si>
    <t>973 001 000 2</t>
  </si>
  <si>
    <t>973 003 000 2</t>
  </si>
  <si>
    <t>973 011 000 2</t>
  </si>
  <si>
    <t>422 812 000 2</t>
  </si>
  <si>
    <t>422 802 000 2</t>
  </si>
  <si>
    <t>372 060 000 2</t>
  </si>
  <si>
    <t>461 315 005 2</t>
  </si>
  <si>
    <t>912 510 926 2</t>
  </si>
  <si>
    <t>894 601 161 2</t>
  </si>
  <si>
    <t>912 510 001 0</t>
  </si>
  <si>
    <t>912 510 200 0</t>
  </si>
  <si>
    <t>830 503 065 4</t>
  </si>
  <si>
    <t>897 120 516 4</t>
  </si>
  <si>
    <t>897 120 526 4</t>
  </si>
  <si>
    <t>897 120 547 4</t>
  </si>
  <si>
    <t>475 010 300 0</t>
  </si>
  <si>
    <t>475 015 048 0</t>
  </si>
  <si>
    <t>475 010 328 0</t>
  </si>
  <si>
    <t>475 010 333 0</t>
  </si>
  <si>
    <t>475 010 313 0</t>
  </si>
  <si>
    <t>475 015 004 0</t>
  </si>
  <si>
    <t>475 015 512 0</t>
  </si>
  <si>
    <t>475 010 317 0</t>
  </si>
  <si>
    <t>475 010 314 0</t>
  </si>
  <si>
    <t>475 015 001 0</t>
  </si>
  <si>
    <t>446 190 151 0</t>
  </si>
  <si>
    <t>446 190 150 0</t>
  </si>
  <si>
    <t>446 190 152 0</t>
  </si>
  <si>
    <t>434 100 228 0</t>
  </si>
  <si>
    <t>461 318 920 2</t>
  </si>
  <si>
    <t>441 032 299 0</t>
  </si>
  <si>
    <t>441 032 297 0</t>
  </si>
  <si>
    <t>441 035 926 2</t>
  </si>
  <si>
    <t>441 032 296 0</t>
  </si>
  <si>
    <t>441 032 967 2</t>
  </si>
  <si>
    <t>441 032 971 0</t>
  </si>
  <si>
    <t>446 092 003 0</t>
  </si>
  <si>
    <t>441 050 123 0</t>
  </si>
  <si>
    <t>441 050 006 0</t>
  </si>
  <si>
    <t>441 050 012 0</t>
  </si>
  <si>
    <t>441 050 011 0</t>
  </si>
  <si>
    <t>441 044 107 0</t>
  </si>
  <si>
    <t>932 400 016 0</t>
  </si>
  <si>
    <t>432 410 907 0</t>
  </si>
  <si>
    <t>475 700 003 2</t>
  </si>
  <si>
    <t>970 051 412 0</t>
  </si>
  <si>
    <t>970 051 157 7</t>
  </si>
  <si>
    <t>970 051 441 0</t>
  </si>
  <si>
    <t>422 812 000 0</t>
  </si>
  <si>
    <t>925 499 001 0</t>
  </si>
  <si>
    <t>925 461 022 0</t>
  </si>
  <si>
    <t>423 105 701 0</t>
  </si>
  <si>
    <t>423 105 126 0</t>
  </si>
  <si>
    <t>423 105 125 0</t>
  </si>
  <si>
    <t>472 880 061 0</t>
  </si>
  <si>
    <t>480 105 006 0</t>
  </si>
  <si>
    <t>434 208 029 0</t>
  </si>
  <si>
    <t>480 202 004 0</t>
  </si>
  <si>
    <t>472 170 604 0</t>
  </si>
  <si>
    <t>480 020 020 0</t>
  </si>
  <si>
    <t>480 001 005 0</t>
  </si>
  <si>
    <t>480 003 000 0</t>
  </si>
  <si>
    <t>952 003 032 0</t>
  </si>
  <si>
    <t>472 127 140 0</t>
  </si>
  <si>
    <t>472 170 636 0</t>
  </si>
  <si>
    <t>472 900 053 0</t>
  </si>
  <si>
    <t>472 880 001 0</t>
  </si>
  <si>
    <t>472 880 065 0</t>
  </si>
  <si>
    <t>446 091 001 0</t>
  </si>
  <si>
    <t>472 173 428 0</t>
  </si>
  <si>
    <t>472 176 316 0</t>
  </si>
  <si>
    <t>434 014 000 0</t>
  </si>
  <si>
    <t>475 010 308 0</t>
  </si>
  <si>
    <t>475 010 318 0</t>
  </si>
  <si>
    <t>961 722 262 0</t>
  </si>
  <si>
    <t>434 100 153 0</t>
  </si>
  <si>
    <t>434 100 236 0</t>
  </si>
  <si>
    <t>434 100 126 0</t>
  </si>
  <si>
    <t>434 100 125 0</t>
  </si>
  <si>
    <t>434 100 130 7</t>
  </si>
  <si>
    <t>434 100 234 0</t>
  </si>
  <si>
    <t>475 010 201 0</t>
  </si>
  <si>
    <t>434 100 249 0</t>
  </si>
  <si>
    <t>434 100 232 0</t>
  </si>
  <si>
    <t>973 011 001 0</t>
  </si>
  <si>
    <t>934 714 400 0</t>
  </si>
  <si>
    <t>934 705 008 0</t>
  </si>
  <si>
    <t>472 600 022 0</t>
  </si>
  <si>
    <t>480 104 106 0</t>
  </si>
  <si>
    <t>480 104 107 0</t>
  </si>
  <si>
    <t>472 176 916 0</t>
  </si>
  <si>
    <t>472 070 339 0</t>
  </si>
  <si>
    <t>973 006 003 0</t>
  </si>
  <si>
    <t>432 901 223 2</t>
  </si>
  <si>
    <t>896 080 166 4</t>
  </si>
  <si>
    <t>5001292</t>
  </si>
  <si>
    <t>DUŠILEC ZVOKA NATIČNI</t>
  </si>
  <si>
    <t>5001072</t>
  </si>
  <si>
    <t>GARNITURA KRMILNEGA VENTILA KNORR</t>
  </si>
  <si>
    <t>5000964</t>
  </si>
  <si>
    <t>GARNITURA SUŠILNIKA ZRAKA 10 BAR</t>
  </si>
  <si>
    <t>5000965</t>
  </si>
  <si>
    <t>GARNITURA SUŠILNIKA ZRAKA 12 BAR</t>
  </si>
  <si>
    <t>5001873</t>
  </si>
  <si>
    <t>GARNITURA TESNIL KOMPRESORJA KNOR</t>
  </si>
  <si>
    <t>5000726</t>
  </si>
  <si>
    <t>GARNITURA ZA POPRAVILO ZAVORNEGA VALJA</t>
  </si>
  <si>
    <t>5003113</t>
  </si>
  <si>
    <t>5015904</t>
  </si>
  <si>
    <t>KOMPRESOR ZRAKA DVOVALJNI</t>
  </si>
  <si>
    <t>5021606</t>
  </si>
  <si>
    <t>MAST BELA ZA ZAV.KLEŠČE KNORR 500G</t>
  </si>
  <si>
    <t>5008486</t>
  </si>
  <si>
    <t>MAST ZA VENTILE KNORR</t>
  </si>
  <si>
    <t>5031302</t>
  </si>
  <si>
    <t>5016432</t>
  </si>
  <si>
    <t>SENZOR ABS</t>
  </si>
  <si>
    <t>5007571</t>
  </si>
  <si>
    <t>SENZOR ABS D ČRN</t>
  </si>
  <si>
    <t>5006849</t>
  </si>
  <si>
    <t>SENZOR ABS KNORR ČRNI D</t>
  </si>
  <si>
    <t>5006850</t>
  </si>
  <si>
    <t>SENZOR ABS KNORR SIVI L</t>
  </si>
  <si>
    <t>5007570</t>
  </si>
  <si>
    <t>5019954</t>
  </si>
  <si>
    <t>5024154</t>
  </si>
  <si>
    <t>SUŠILEC ZRAKA 10 BAR KNORR</t>
  </si>
  <si>
    <t>5026779</t>
  </si>
  <si>
    <t>SUŠILEC ZRAKA 12,5 BAR KNORR</t>
  </si>
  <si>
    <t>5023053</t>
  </si>
  <si>
    <t>VALJ ZAVORNI 20/24 UNIVERZALNI</t>
  </si>
  <si>
    <t>5021314</t>
  </si>
  <si>
    <t>VALJ ZAVORNI DESNI 20/24"</t>
  </si>
  <si>
    <t>5016510</t>
  </si>
  <si>
    <t>VALJ ZAVORNI II OS</t>
  </si>
  <si>
    <t>5021816</t>
  </si>
  <si>
    <t>VALJ ZAVORNI LEVI 20/24"</t>
  </si>
  <si>
    <t>5017529</t>
  </si>
  <si>
    <t>5017528</t>
  </si>
  <si>
    <t>5029301</t>
  </si>
  <si>
    <t>VALJ ZAVORNI TIP 20 DESNI</t>
  </si>
  <si>
    <t>5025467</t>
  </si>
  <si>
    <t>VALJ ZAVORNI TIP 20 LEVI</t>
  </si>
  <si>
    <t>5002300</t>
  </si>
  <si>
    <t>VALJ ZAVORNI ZADNJI DISK ZAV. 20/24</t>
  </si>
  <si>
    <t>5006729</t>
  </si>
  <si>
    <t>VAROVALKA SENZORJA ABS</t>
  </si>
  <si>
    <t>5001802</t>
  </si>
  <si>
    <t>VENTIL ABS</t>
  </si>
  <si>
    <t>5001079</t>
  </si>
  <si>
    <t>VENTIL ABS ZAVOR</t>
  </si>
  <si>
    <t>5003397</t>
  </si>
  <si>
    <t>VENTIL BLAZIN</t>
  </si>
  <si>
    <t>5000643</t>
  </si>
  <si>
    <t>VENTIL EBS 1- K</t>
  </si>
  <si>
    <t>5008564</t>
  </si>
  <si>
    <t>VENTIL EBS 2 K</t>
  </si>
  <si>
    <t>5012693</t>
  </si>
  <si>
    <t>5008525</t>
  </si>
  <si>
    <t>VENTIL GLAVNI ZAVORNI S PEDALOM</t>
  </si>
  <si>
    <t>5017337</t>
  </si>
  <si>
    <t>VENTIL HITROIZPUSTNI KNORR</t>
  </si>
  <si>
    <t>5002148</t>
  </si>
  <si>
    <t>VENTIL KRMILNI VZVODOV MENJALNE ROČICE</t>
  </si>
  <si>
    <t>5016641</t>
  </si>
  <si>
    <t>VENTIL ROČNE ZAVORE</t>
  </si>
  <si>
    <t>II41063F</t>
  </si>
  <si>
    <t>SEB 22207</t>
  </si>
  <si>
    <t>I.87918</t>
  </si>
  <si>
    <t>I.87919</t>
  </si>
  <si>
    <t>K019528</t>
  </si>
  <si>
    <t>K002991K50</t>
  </si>
  <si>
    <t>LK4936</t>
  </si>
  <si>
    <t>LK4960</t>
  </si>
  <si>
    <t>II32868</t>
  </si>
  <si>
    <t>I27768</t>
  </si>
  <si>
    <t>AC157G</t>
  </si>
  <si>
    <t>K171602N00</t>
  </si>
  <si>
    <t>0486000255N00</t>
  </si>
  <si>
    <t>0486000242K50</t>
  </si>
  <si>
    <t>0 486 000 241</t>
  </si>
  <si>
    <t>0486000254N00</t>
  </si>
  <si>
    <t>0 504 002 113 100</t>
  </si>
  <si>
    <t>LA8210</t>
  </si>
  <si>
    <t>LA8212</t>
  </si>
  <si>
    <t>BS9429</t>
  </si>
  <si>
    <t>BS8434</t>
  </si>
  <si>
    <t>BS9476</t>
  </si>
  <si>
    <t>BS8435</t>
  </si>
  <si>
    <t>BS3434</t>
  </si>
  <si>
    <t>BS3435</t>
  </si>
  <si>
    <t>K017982N00</t>
  </si>
  <si>
    <t>K17983N00</t>
  </si>
  <si>
    <t>N007670N00</t>
  </si>
  <si>
    <t>II16774</t>
  </si>
  <si>
    <t>K038438N50</t>
  </si>
  <si>
    <t>K0384582N50</t>
  </si>
  <si>
    <t>SV 1295</t>
  </si>
  <si>
    <t>0 486 203 023</t>
  </si>
  <si>
    <t>0 486 204 017</t>
  </si>
  <si>
    <t xml:space="preserve">K039544N50 </t>
  </si>
  <si>
    <t>I89741</t>
  </si>
  <si>
    <t>K162630N00</t>
  </si>
  <si>
    <t>SV3336</t>
  </si>
  <si>
    <t>K038805N00</t>
  </si>
  <si>
    <t>5032448</t>
  </si>
  <si>
    <t>ALTERNATOR 28V 30/150A</t>
  </si>
  <si>
    <t>5030128</t>
  </si>
  <si>
    <t>DIODA MGX 422</t>
  </si>
  <si>
    <t>5006614</t>
  </si>
  <si>
    <t>5024257</t>
  </si>
  <si>
    <t>NOSILEC KRTAČK ZAGANJAČA</t>
  </si>
  <si>
    <t>5007793</t>
  </si>
  <si>
    <t>OBROČ ATR 20X35X7</t>
  </si>
  <si>
    <t>5006931</t>
  </si>
  <si>
    <t>OBROČ DRSNI</t>
  </si>
  <si>
    <t>5013106</t>
  </si>
  <si>
    <t>OHIŠJE ALTERNATORJA</t>
  </si>
  <si>
    <t>5018922</t>
  </si>
  <si>
    <t>OHIŠJE-ZADNJI POKROV ATR</t>
  </si>
  <si>
    <t>5006677</t>
  </si>
  <si>
    <t>5030361</t>
  </si>
  <si>
    <t>5007286</t>
  </si>
  <si>
    <t>5006681</t>
  </si>
  <si>
    <t>PRIBOR ATR</t>
  </si>
  <si>
    <t>5007479</t>
  </si>
  <si>
    <t>PRIKLJUČEK ZAGANJAČA FI 12MM</t>
  </si>
  <si>
    <t>5030205</t>
  </si>
  <si>
    <t>PRIKLJUČNE SPONKE ZA ZAGANJAČ</t>
  </si>
  <si>
    <t>5033140</t>
  </si>
  <si>
    <t>5026961</t>
  </si>
  <si>
    <t>REGULATOR ATR AAT1318</t>
  </si>
  <si>
    <t>5033783</t>
  </si>
  <si>
    <t>5033486</t>
  </si>
  <si>
    <t>ROTOR ZAGANJAČA</t>
  </si>
  <si>
    <t>5006647</t>
  </si>
  <si>
    <t>ROTOR ZAGANJAČA KRATKI</t>
  </si>
  <si>
    <t>5030486</t>
  </si>
  <si>
    <t>SKLOPKA ZAGANJAČA MITSUBISHI</t>
  </si>
  <si>
    <t>5006556</t>
  </si>
  <si>
    <t>SKLOPKA ZAGANJAČA Z ZOBNIKOM</t>
  </si>
  <si>
    <t>5015472</t>
  </si>
  <si>
    <t>STATOR ALTERNATORJA</t>
  </si>
  <si>
    <t>5006497</t>
  </si>
  <si>
    <t>STIKALO MAGNETNO</t>
  </si>
  <si>
    <t>5031838</t>
  </si>
  <si>
    <t>5006663</t>
  </si>
  <si>
    <t>VZMET SPIRALNA</t>
  </si>
  <si>
    <t>5027776</t>
  </si>
  <si>
    <t>ZAGANJAČ 24V 5,5 KW Z12</t>
  </si>
  <si>
    <t>5006848</t>
  </si>
  <si>
    <t>ZOBNIK ZAGANJAČA 9 ZOB</t>
  </si>
  <si>
    <t>0 124 655 123</t>
  </si>
  <si>
    <t>MGX422</t>
  </si>
  <si>
    <t>MSX 668</t>
  </si>
  <si>
    <t>2 005 855 377</t>
  </si>
  <si>
    <t>1 120 283 000</t>
  </si>
  <si>
    <t>2 124 306 001</t>
  </si>
  <si>
    <t>F 00M 136 376</t>
  </si>
  <si>
    <t>9 121 335 952</t>
  </si>
  <si>
    <t>2 003 050 076</t>
  </si>
  <si>
    <t>1 127 011 160</t>
  </si>
  <si>
    <t>1 120 033 009</t>
  </si>
  <si>
    <t>1 127 011 072</t>
  </si>
  <si>
    <t>MSX837</t>
  </si>
  <si>
    <t>4 3397 0</t>
  </si>
  <si>
    <t>VRA017 OR</t>
  </si>
  <si>
    <t>MGX 328 KIT</t>
  </si>
  <si>
    <t>RT200566</t>
  </si>
  <si>
    <t>MT100179</t>
  </si>
  <si>
    <t>MT100166</t>
  </si>
  <si>
    <t>237834</t>
  </si>
  <si>
    <t>MSX 450</t>
  </si>
  <si>
    <t>F 00M 147 628</t>
  </si>
  <si>
    <t>ZM901</t>
  </si>
  <si>
    <t>1 123 527 036</t>
  </si>
  <si>
    <t>2 004 650 030</t>
  </si>
  <si>
    <t>MS886</t>
  </si>
  <si>
    <t>2 006 382 193</t>
  </si>
  <si>
    <t>5026458</t>
  </si>
  <si>
    <t>AMORTIZER</t>
  </si>
  <si>
    <t>5004917</t>
  </si>
  <si>
    <t>BLAŽILEC VOZNIŠKEGA SEDEŽA</t>
  </si>
  <si>
    <t>5025847</t>
  </si>
  <si>
    <t>DRSNIK SEDALA VOZ.SED. ISRI KPL 4/1</t>
  </si>
  <si>
    <t>5032078</t>
  </si>
  <si>
    <t>ELEKTRONIKA ZA GRETJE SEDEŽA</t>
  </si>
  <si>
    <t>5005181</t>
  </si>
  <si>
    <t>GARNITURA NASTAVITEV NASLONA VOZ SEDEŽA</t>
  </si>
  <si>
    <t>5031825</t>
  </si>
  <si>
    <t>GRT ZA POPR. VOZ.SEDEŽA ROČKA + DRSNIKI</t>
  </si>
  <si>
    <t>5032462</t>
  </si>
  <si>
    <t>GRT ZA POPR. VOZ.SEDEŽA Z VENTILOM</t>
  </si>
  <si>
    <t>5004792</t>
  </si>
  <si>
    <t>PRIKLJUČEK SEDEŽA 5</t>
  </si>
  <si>
    <t>5032762</t>
  </si>
  <si>
    <t>PVC ELEMENT NASLONA SEDEŽA</t>
  </si>
  <si>
    <t>5033026</t>
  </si>
  <si>
    <t>ROČAJ DESNI NASTAVITVE NASLONA VOZ.SEDEŽ</t>
  </si>
  <si>
    <t>5004423</t>
  </si>
  <si>
    <t>ROČAJ REGULACIJE NASLONA</t>
  </si>
  <si>
    <t>5033505</t>
  </si>
  <si>
    <t>ROČICA SEDEŽA ISRI</t>
  </si>
  <si>
    <t>5004637</t>
  </si>
  <si>
    <t>SEDALO  VOZ. SEDEŽA OT 515</t>
  </si>
  <si>
    <t>5020414</t>
  </si>
  <si>
    <t>SEDALO V.S. BREZ OGREVANJA S PREVLEKO</t>
  </si>
  <si>
    <t>5020496</t>
  </si>
  <si>
    <t>SEDALO V.S. Z OGREVANJEM S PREVLEKO</t>
  </si>
  <si>
    <t>5032507</t>
  </si>
  <si>
    <t>STIKALO SEDEŽA</t>
  </si>
  <si>
    <t>5031666</t>
  </si>
  <si>
    <t>STIKALO ZA NASTAVITEV LEDVEN.</t>
  </si>
  <si>
    <t>5032863</t>
  </si>
  <si>
    <t>TIPKA IN MEHAN. ZA POMIK NASLONJ. SEDEŽA</t>
  </si>
  <si>
    <t>5033378</t>
  </si>
  <si>
    <t>TIPKA SEDEŽA ISRI2</t>
  </si>
  <si>
    <t>5004460</t>
  </si>
  <si>
    <t>VALJ NASTAVITVE VIŠINE SEDEŽA</t>
  </si>
  <si>
    <t>5021902</t>
  </si>
  <si>
    <t>VARNOSTNI PAS ISRI LEVI 3-TOČKOVNI</t>
  </si>
  <si>
    <t>5018364</t>
  </si>
  <si>
    <t>VENTIL BLOK SEDEŽA GRAMER</t>
  </si>
  <si>
    <t>5004476</t>
  </si>
  <si>
    <t>VENTIL BLOKADE SEDEŽA</t>
  </si>
  <si>
    <t>5020279</t>
  </si>
  <si>
    <t>VENTIL SEDEŽA TIPKA S KABLOM NTS DESNI</t>
  </si>
  <si>
    <t>5031995</t>
  </si>
  <si>
    <t>5005183</t>
  </si>
  <si>
    <t>VENTIL VOZ. SEDEŽA</t>
  </si>
  <si>
    <t>5005474</t>
  </si>
  <si>
    <t>VODILO PVC VOZNIŠKEGA SEDEŽA</t>
  </si>
  <si>
    <t>5004918</t>
  </si>
  <si>
    <t>VRV REGULIR BLAŽILNIKA ŠKARIJ VOZ SEDEŽ</t>
  </si>
  <si>
    <t>5004405</t>
  </si>
  <si>
    <t>5030062</t>
  </si>
  <si>
    <t>ZOBNIK NASTAVITVE VIŠINE SEDEŽA ISRI</t>
  </si>
  <si>
    <t>5033504</t>
  </si>
  <si>
    <t>ZRAČNA BLAZINA ISRI</t>
  </si>
  <si>
    <t>946077-13</t>
  </si>
  <si>
    <t>98889-08/00E</t>
  </si>
  <si>
    <t>946077-02/00E</t>
  </si>
  <si>
    <t>947519-26</t>
  </si>
  <si>
    <t>929527-40</t>
  </si>
  <si>
    <t>947519-182/00E</t>
  </si>
  <si>
    <t>947519-249/00E</t>
  </si>
  <si>
    <t>915105/00</t>
  </si>
  <si>
    <t>211431-01/06E</t>
  </si>
  <si>
    <t>947519-06</t>
  </si>
  <si>
    <t>43538-01/04</t>
  </si>
  <si>
    <t>947519-15</t>
  </si>
  <si>
    <t>17304-24/00E</t>
  </si>
  <si>
    <t>922286-61</t>
  </si>
  <si>
    <t>922286-59</t>
  </si>
  <si>
    <t>947519-89</t>
  </si>
  <si>
    <t>947519-86</t>
  </si>
  <si>
    <t>947519-42</t>
  </si>
  <si>
    <t>947519-97</t>
  </si>
  <si>
    <t>95486-04/00</t>
  </si>
  <si>
    <t>929527-138</t>
  </si>
  <si>
    <t>1143669</t>
  </si>
  <si>
    <t>98873-04/01</t>
  </si>
  <si>
    <t>929527-46</t>
  </si>
  <si>
    <t>929527-47</t>
  </si>
  <si>
    <t>928474-48</t>
  </si>
  <si>
    <t>914516-04</t>
  </si>
  <si>
    <t>929527-43/00</t>
  </si>
  <si>
    <t>910353-02</t>
  </si>
  <si>
    <t>947519-29</t>
  </si>
  <si>
    <t>946077-14</t>
  </si>
  <si>
    <t>5031616</t>
  </si>
  <si>
    <t>ANTENA S KABLOM GNSS</t>
  </si>
  <si>
    <t>5006342</t>
  </si>
  <si>
    <t>BATERIJA DTCO 1/2AA SB-AA02 3.6V</t>
  </si>
  <si>
    <t>5029279</t>
  </si>
  <si>
    <t>CTC II BATERIJA</t>
  </si>
  <si>
    <t>5006064</t>
  </si>
  <si>
    <t>5006150</t>
  </si>
  <si>
    <t>5006062</t>
  </si>
  <si>
    <t>5006040</t>
  </si>
  <si>
    <t>DAJALNIK IMPULZOV 90MM</t>
  </si>
  <si>
    <t>5031061</t>
  </si>
  <si>
    <t>DAJALNIK IMPULZOV KITAS 4  18.6MM</t>
  </si>
  <si>
    <t>5031062</t>
  </si>
  <si>
    <t>DAJALNIK IMPULZOV KITAS 4  23,8MM</t>
  </si>
  <si>
    <t>5031064</t>
  </si>
  <si>
    <t>5031434</t>
  </si>
  <si>
    <t>DAJALNIK IMPULZOV KITAS 4  25MM/2185 PT</t>
  </si>
  <si>
    <t>5031063</t>
  </si>
  <si>
    <t>DAJALNIK IMPULZOV KITAS 4  33,8MM</t>
  </si>
  <si>
    <t>5033665</t>
  </si>
  <si>
    <t>DAJALNIK IMPULZOV KITAS 4  88,8MM</t>
  </si>
  <si>
    <t>5006252</t>
  </si>
  <si>
    <t>DAJALNIK IMPULZOV KITAS L 19,8MM</t>
  </si>
  <si>
    <t>5006255</t>
  </si>
  <si>
    <t>DAJALNIK IMPULZOV KITAS L 23,8MM</t>
  </si>
  <si>
    <t>5006357</t>
  </si>
  <si>
    <t>DAJALNIK IMPULZOV KITAS L 25 PODL 1,2MM</t>
  </si>
  <si>
    <t>5006350</t>
  </si>
  <si>
    <t>DAJALNIK IMPULZOV KITAS L 25MM OKRO KONT</t>
  </si>
  <si>
    <t>5006258</t>
  </si>
  <si>
    <t>DAJALNIK IMPULZOV KITAS L 35M</t>
  </si>
  <si>
    <t>5032596</t>
  </si>
  <si>
    <t>DAJALNIK IMPULZOV KITAS2+ L=63,2MM</t>
  </si>
  <si>
    <t>5006338</t>
  </si>
  <si>
    <t>DAJALNIK IMPULZOV L 90MM  U1,2</t>
  </si>
  <si>
    <t>5006332</t>
  </si>
  <si>
    <t>DAJALNIK KITAS L 19,8MM  U 1,8</t>
  </si>
  <si>
    <t>5021331</t>
  </si>
  <si>
    <t>5031906</t>
  </si>
  <si>
    <t>DLK PRO BATERIJA</t>
  </si>
  <si>
    <t>5030225</t>
  </si>
  <si>
    <t>DLK PRO KLJUČ ZA SNEMANJE IZ DTCO S 4.0</t>
  </si>
  <si>
    <t>5033040</t>
  </si>
  <si>
    <t>DLK PRO LICENČNA KARTICA ZA SMART TAHOGR</t>
  </si>
  <si>
    <t>5032676</t>
  </si>
  <si>
    <t>DLK Pro TIS-Compact S (EE) 4.0</t>
  </si>
  <si>
    <t>5006083</t>
  </si>
  <si>
    <t>DRSNIK VAGE</t>
  </si>
  <si>
    <t>5031075</t>
  </si>
  <si>
    <t>DSRC ANTENA ZA DTCO</t>
  </si>
  <si>
    <t>5031076</t>
  </si>
  <si>
    <t>DSRC KABEL ZA DTCO L=3m</t>
  </si>
  <si>
    <t>5028440</t>
  </si>
  <si>
    <t>DTCO 3.0 24/12V-ADRZ2 UnirR</t>
  </si>
  <si>
    <t>5028568</t>
  </si>
  <si>
    <t>DTCO 3.0 24/12V-ADRZ2 Univ 1381</t>
  </si>
  <si>
    <t>5031351</t>
  </si>
  <si>
    <t>DTCO 4.0 24/12V-ADR Z2 CAN R-120Univ.</t>
  </si>
  <si>
    <t>5031074</t>
  </si>
  <si>
    <t>DTCO 4.0 24/12V-ADR Z2 Univ.</t>
  </si>
  <si>
    <t>5031603</t>
  </si>
  <si>
    <t>DTCO DIGITALNI 3.0 UNIR</t>
  </si>
  <si>
    <t>5006214</t>
  </si>
  <si>
    <t>FOLIJA REFLEKSNA</t>
  </si>
  <si>
    <t>5006129</t>
  </si>
  <si>
    <t>GUMA ZAŠČITNA KONEKTORJA 1318</t>
  </si>
  <si>
    <t>5021312</t>
  </si>
  <si>
    <t>IGLICA PISALO SET</t>
  </si>
  <si>
    <t>5033776</t>
  </si>
  <si>
    <t>KITAS4 L=62mm</t>
  </si>
  <si>
    <t>5006168</t>
  </si>
  <si>
    <t>KLJUČAVNICA 1318 KPL</t>
  </si>
  <si>
    <t>5006266</t>
  </si>
  <si>
    <t>5006054</t>
  </si>
  <si>
    <t>KONČNIK KABLA</t>
  </si>
  <si>
    <t>5006354</t>
  </si>
  <si>
    <t>KONEKTOR 8 POLNI BELI</t>
  </si>
  <si>
    <t>5006353</t>
  </si>
  <si>
    <t>KONEKTOR 8 POLNI RUMEN</t>
  </si>
  <si>
    <t>5006053</t>
  </si>
  <si>
    <t>KONEKTOR A</t>
  </si>
  <si>
    <t>5006167</t>
  </si>
  <si>
    <t>LISTIČI DIAGRAMSKI 12524 EC 4 K (137)</t>
  </si>
  <si>
    <t>5006193</t>
  </si>
  <si>
    <t>LISTIČI DIAGRAMSKI 125330024 EC4KA (138)</t>
  </si>
  <si>
    <t>5006086</t>
  </si>
  <si>
    <t>LISTIČI DIAGRAMSKI 180KM</t>
  </si>
  <si>
    <t>5006130</t>
  </si>
  <si>
    <t>MATICA KONEKTORJA 1318</t>
  </si>
  <si>
    <t>5006090</t>
  </si>
  <si>
    <t>MEHANIZEM URNI</t>
  </si>
  <si>
    <t>5006149</t>
  </si>
  <si>
    <t>MERILNIK HITROSTI 1318</t>
  </si>
  <si>
    <t>5006067</t>
  </si>
  <si>
    <t>MOTOR KORAČNI</t>
  </si>
  <si>
    <t>5006248</t>
  </si>
  <si>
    <t>NALEPKE FOLIJA</t>
  </si>
  <si>
    <t>5006308</t>
  </si>
  <si>
    <t>OGRODJE SKLOP</t>
  </si>
  <si>
    <t>5006264</t>
  </si>
  <si>
    <t>OHIŠJE 4 POLNO KITAS</t>
  </si>
  <si>
    <t>5006127</t>
  </si>
  <si>
    <t>OHIŠJE KONEKTORJA 1318 4 PRIKLJUČKI</t>
  </si>
  <si>
    <t>5006321</t>
  </si>
  <si>
    <t>OKVIR VGRADNI 1324</t>
  </si>
  <si>
    <t>5029693</t>
  </si>
  <si>
    <t>PLOMBA KITAS 4.0</t>
  </si>
  <si>
    <t>5006024</t>
  </si>
  <si>
    <t>PLOMBA PVC</t>
  </si>
  <si>
    <t>5006097</t>
  </si>
  <si>
    <t>5006334</t>
  </si>
  <si>
    <t>PLOMBIRNI NOSILEC</t>
  </si>
  <si>
    <t>5027655</t>
  </si>
  <si>
    <t>PLOMBIRNI POKROV DT 3.0 IN PT 4.0</t>
  </si>
  <si>
    <t>5006128</t>
  </si>
  <si>
    <t>PODLOŽKA KONEKTORJA 1318</t>
  </si>
  <si>
    <t>5006250</t>
  </si>
  <si>
    <t>POKROV KITAS</t>
  </si>
  <si>
    <t>5006328</t>
  </si>
  <si>
    <t>5006222</t>
  </si>
  <si>
    <t>POKROV PLOMBIRNI</t>
  </si>
  <si>
    <t>5006242</t>
  </si>
  <si>
    <t>POKROV PLOMBIRNI 1324</t>
  </si>
  <si>
    <t>5023467</t>
  </si>
  <si>
    <t>POKROV PLOMBIRNI KITAS-ŠESTROBNI</t>
  </si>
  <si>
    <t>5006034</t>
  </si>
  <si>
    <t>POKROV PLOMBIRNI SE 5000</t>
  </si>
  <si>
    <t>5015914</t>
  </si>
  <si>
    <t>POROČILO EURO O KONTROLI</t>
  </si>
  <si>
    <t>5006355</t>
  </si>
  <si>
    <t>PREKRITJE SPREDNJE</t>
  </si>
  <si>
    <t>5005997</t>
  </si>
  <si>
    <t>SANI VAGE STIKALA Z OSJO</t>
  </si>
  <si>
    <t>5021330</t>
  </si>
  <si>
    <t>SET DRSNIKOV</t>
  </si>
  <si>
    <t>5021125</t>
  </si>
  <si>
    <t>SET PISAL 1318</t>
  </si>
  <si>
    <t>5020841</t>
  </si>
  <si>
    <t>SET ZOBNIKOV</t>
  </si>
  <si>
    <t>5023702</t>
  </si>
  <si>
    <t>ŠTEVEC HITROSTI 125KM/24</t>
  </si>
  <si>
    <t>5015517</t>
  </si>
  <si>
    <t>TAHOGRAF TSU SIMULATOR</t>
  </si>
  <si>
    <t>5013507</t>
  </si>
  <si>
    <t>TESNILO KONČNIKA  KABLA</t>
  </si>
  <si>
    <t>5006247</t>
  </si>
  <si>
    <t>TISK PAPIR DTCO</t>
  </si>
  <si>
    <t>5006329</t>
  </si>
  <si>
    <t>VIJAK FIKSIRNI</t>
  </si>
  <si>
    <t>5027686</t>
  </si>
  <si>
    <t>VIJAK PLOMBIRNI DT 3.0 IN PT 4.0</t>
  </si>
  <si>
    <t>5006100</t>
  </si>
  <si>
    <t>VODNIK TRAČNI 16X250</t>
  </si>
  <si>
    <t>5006101</t>
  </si>
  <si>
    <t>VODNIK TRAČNI 16X60</t>
  </si>
  <si>
    <t>5006099</t>
  </si>
  <si>
    <t>VODNIK TRAČNI 8X250</t>
  </si>
  <si>
    <t>5006251</t>
  </si>
  <si>
    <t>VODNIK ZA KITAS</t>
  </si>
  <si>
    <t>5031328</t>
  </si>
  <si>
    <t>VRATA ČITALCA KARTIC DTCO 3.0/4.0 1par</t>
  </si>
  <si>
    <t>5033773</t>
  </si>
  <si>
    <t>WORKSHOPTAB DTCO KABEL ZA NADGRADNJO</t>
  </si>
  <si>
    <t>5006227</t>
  </si>
  <si>
    <t>ZOBNIK OBRATOMERJA 1318</t>
  </si>
  <si>
    <t>5006241</t>
  </si>
  <si>
    <t>ZOBNIK PVC EKSCENTRIČNO KOLO</t>
  </si>
  <si>
    <t>5019363</t>
  </si>
  <si>
    <t>ŽICA PLOMBIRNA 1,1 JEKLENA/ZN 100M/1</t>
  </si>
  <si>
    <t>A2C59517075</t>
  </si>
  <si>
    <t>A2C59511954-K</t>
  </si>
  <si>
    <t>A2C59514360</t>
  </si>
  <si>
    <t>2159.5000.4102</t>
  </si>
  <si>
    <t>2159.01000003</t>
  </si>
  <si>
    <t>2159.5000.4302</t>
  </si>
  <si>
    <t>2159.5000.4202</t>
  </si>
  <si>
    <t>A2C1636920020</t>
  </si>
  <si>
    <t>A3C0864480020</t>
  </si>
  <si>
    <t>A3C0380990020</t>
  </si>
  <si>
    <t>A3C0380870020</t>
  </si>
  <si>
    <t>A2C1636960020</t>
  </si>
  <si>
    <t>A3C0380910020</t>
  </si>
  <si>
    <t>2171-20002115</t>
  </si>
  <si>
    <t>2171-20100315</t>
  </si>
  <si>
    <t>2171-20002315</t>
  </si>
  <si>
    <t>2171-20000115</t>
  </si>
  <si>
    <t>2171-20002515</t>
  </si>
  <si>
    <t>2171-20302415</t>
  </si>
  <si>
    <t>2171-20002215</t>
  </si>
  <si>
    <t>2171-20006115</t>
  </si>
  <si>
    <t>1322-84-007-02</t>
  </si>
  <si>
    <t>A2C59514674-DLK</t>
  </si>
  <si>
    <t>2910002165200</t>
  </si>
  <si>
    <t>2910002128800</t>
  </si>
  <si>
    <t>2910002165400</t>
  </si>
  <si>
    <t>1318.0202.042.000</t>
  </si>
  <si>
    <t>A2C1943380021</t>
  </si>
  <si>
    <t>2910002041400</t>
  </si>
  <si>
    <t>A2C1648490020</t>
  </si>
  <si>
    <t>A2C1648500020</t>
  </si>
  <si>
    <t>A3C0296220020</t>
  </si>
  <si>
    <t>A3C0896010020</t>
  </si>
  <si>
    <t>A2C1648470020</t>
  </si>
  <si>
    <t>1601.2100.050.001</t>
  </si>
  <si>
    <t>2159.8000.006.010</t>
  </si>
  <si>
    <t>A2C59516736</t>
  </si>
  <si>
    <t>A3C0864520020</t>
  </si>
  <si>
    <t>1318.9999.027.000</t>
  </si>
  <si>
    <t>HS53 6600 694</t>
  </si>
  <si>
    <t>HS53-6600-702</t>
  </si>
  <si>
    <t>HS53.6600.081</t>
  </si>
  <si>
    <t>HS53.6600.082</t>
  </si>
  <si>
    <t>1318.90100000</t>
  </si>
  <si>
    <t>1900 57120000</t>
  </si>
  <si>
    <t>1900-58120400</t>
  </si>
  <si>
    <t>1900.51150000</t>
  </si>
  <si>
    <t>2159.8000.007.000</t>
  </si>
  <si>
    <t>1318 0106 000 012</t>
  </si>
  <si>
    <t>1318.0203.009.000</t>
  </si>
  <si>
    <t>1318.0202.174.011</t>
  </si>
  <si>
    <t>X12.199.989.010</t>
  </si>
  <si>
    <t>1318.0202.001.015</t>
  </si>
  <si>
    <t>HS53.6600.696</t>
  </si>
  <si>
    <t>2159.8000.002.010</t>
  </si>
  <si>
    <t>1324.90010500</t>
  </si>
  <si>
    <t>2910000876000</t>
  </si>
  <si>
    <t>1311-0111-132-010</t>
  </si>
  <si>
    <t>1318 9999 015 000</t>
  </si>
  <si>
    <t>1322.84.602.03</t>
  </si>
  <si>
    <t>A2C1207140028</t>
  </si>
  <si>
    <t>2159.8000.005.000</t>
  </si>
  <si>
    <t>HS53.6600.787</t>
  </si>
  <si>
    <t>1381.90020100</t>
  </si>
  <si>
    <t>1318.90025300</t>
  </si>
  <si>
    <t>1324.90020200</t>
  </si>
  <si>
    <t>2170-92000003</t>
  </si>
  <si>
    <t>580811002</t>
  </si>
  <si>
    <t>A2C59514659</t>
  </si>
  <si>
    <t>1324.89.625.00</t>
  </si>
  <si>
    <t>1318.0202.042.010</t>
  </si>
  <si>
    <t>A2C59516735</t>
  </si>
  <si>
    <t>A2C59516733</t>
  </si>
  <si>
    <t>A2C59516732</t>
  </si>
  <si>
    <t>1323-030104000523</t>
  </si>
  <si>
    <t>1391-210011020100</t>
  </si>
  <si>
    <t>HS53-6600-698</t>
  </si>
  <si>
    <t>1381-90030300X</t>
  </si>
  <si>
    <t>HS07.0100.116</t>
  </si>
  <si>
    <t>A2C1474650028</t>
  </si>
  <si>
    <t>HS53 6800042</t>
  </si>
  <si>
    <t>HS53.6800008</t>
  </si>
  <si>
    <t>HS53 6800007</t>
  </si>
  <si>
    <t>KN05.5425.109</t>
  </si>
  <si>
    <t>2910000955200</t>
  </si>
  <si>
    <t>2910000849500</t>
  </si>
  <si>
    <t>1318.0104.070.000</t>
  </si>
  <si>
    <t>1318.0202.073.000</t>
  </si>
  <si>
    <t>X11-000-002-027</t>
  </si>
  <si>
    <t>5000863</t>
  </si>
  <si>
    <t>GARNITURA ZA POPRAVILO NASTAVNE ROKE</t>
  </si>
  <si>
    <t>5000597</t>
  </si>
  <si>
    <t>KLJUČ NASTAVNI I IN III OS D</t>
  </si>
  <si>
    <t>5000290</t>
  </si>
  <si>
    <t>ROKA NASTAVNA POGONSKA D</t>
  </si>
  <si>
    <t>5000298</t>
  </si>
  <si>
    <t>ROKA NASTAVNA POGONSKA L</t>
  </si>
  <si>
    <t>5003940</t>
  </si>
  <si>
    <t>ZAKOVICA VOTLA FE FI 8X20</t>
  </si>
  <si>
    <t>76046</t>
  </si>
  <si>
    <t>79225</t>
  </si>
  <si>
    <t>79220C</t>
  </si>
  <si>
    <t>79219</t>
  </si>
  <si>
    <t>8X20FE100</t>
  </si>
  <si>
    <t>5002081</t>
  </si>
  <si>
    <t>LAMELA SKLOPKE</t>
  </si>
  <si>
    <t>5001486</t>
  </si>
  <si>
    <t>LEŽAJ SKLOPKE TLAČNI</t>
  </si>
  <si>
    <t>5024211</t>
  </si>
  <si>
    <t>POTISNA PLOŠČA SKLOPKE</t>
  </si>
  <si>
    <t>5028272</t>
  </si>
  <si>
    <t>SKLOPKA KPL PLOŠČA, LAMELA IN POT.LEŽAJ</t>
  </si>
  <si>
    <t>1878 080 033</t>
  </si>
  <si>
    <t>3151 000 034</t>
  </si>
  <si>
    <t>3482 000 361</t>
  </si>
  <si>
    <t>827064</t>
  </si>
  <si>
    <t>3421 601 075</t>
  </si>
  <si>
    <t>5007185</t>
  </si>
  <si>
    <t>CEV GORIVA WEBASTO</t>
  </si>
  <si>
    <t>5007186</t>
  </si>
  <si>
    <t>5029227</t>
  </si>
  <si>
    <t>5019012</t>
  </si>
  <si>
    <t>CEV ZA GORIVO D4,5X10,5 - 50MM</t>
  </si>
  <si>
    <t>5023217</t>
  </si>
  <si>
    <t>CEV ZA GORIVO D5X1,5</t>
  </si>
  <si>
    <t>5006866</t>
  </si>
  <si>
    <t>ČRPALKA GORIVA TERMO</t>
  </si>
  <si>
    <t>5023637</t>
  </si>
  <si>
    <t>ČRPALKA OBTOČNA WEBASTA U4840 12V</t>
  </si>
  <si>
    <t>5029612</t>
  </si>
  <si>
    <t>ČRPALKA VODE WEBASTA U4846 12V</t>
  </si>
  <si>
    <t>5008671</t>
  </si>
  <si>
    <t>5033590</t>
  </si>
  <si>
    <t>ELEKTRODA NGW300</t>
  </si>
  <si>
    <t>5007187</t>
  </si>
  <si>
    <t>ELEKTRODA VŽIGALNA TERMO</t>
  </si>
  <si>
    <t>5032533</t>
  </si>
  <si>
    <t>ELEKTROMOTOR 24V</t>
  </si>
  <si>
    <t>5007676</t>
  </si>
  <si>
    <t>KOMORA ZGOREVALNA THERMO</t>
  </si>
  <si>
    <t>5006969</t>
  </si>
  <si>
    <t>KRMILNIK WEBASTO TERMO</t>
  </si>
  <si>
    <t>5007629</t>
  </si>
  <si>
    <t>MENJALEC TOPLOTNI THERMO</t>
  </si>
  <si>
    <t>5028540</t>
  </si>
  <si>
    <t>MONTAŽNI DELI OSI</t>
  </si>
  <si>
    <t>5032035</t>
  </si>
  <si>
    <t>MOTOR 12V AT2000 ST</t>
  </si>
  <si>
    <t>5006985</t>
  </si>
  <si>
    <t>MOTOR POGON DW 350 24V</t>
  </si>
  <si>
    <t>5019013</t>
  </si>
  <si>
    <t>OBJEMKA D10</t>
  </si>
  <si>
    <t>5007190</t>
  </si>
  <si>
    <t>OBROČ NASTAVNI</t>
  </si>
  <si>
    <t>5006856</t>
  </si>
  <si>
    <t>OMEJEVALEC TEMPERATURNI BREZ NAVOJA</t>
  </si>
  <si>
    <t>5006498</t>
  </si>
  <si>
    <t>OS FI 8 MM</t>
  </si>
  <si>
    <t>5007201</t>
  </si>
  <si>
    <t>PLOŠČA GRELCA WEBASTO TERMO</t>
  </si>
  <si>
    <t>5007218</t>
  </si>
  <si>
    <t>POKROV PVC GRELCA TERMO</t>
  </si>
  <si>
    <t>5033761</t>
  </si>
  <si>
    <t>REDUCIRKA- VMESNI KOS M14X1,5</t>
  </si>
  <si>
    <t>5006537</t>
  </si>
  <si>
    <t>SKLOPKA PVC FI 8 WEBASTO GRELCA</t>
  </si>
  <si>
    <t>5006863</t>
  </si>
  <si>
    <t>SNOP KABELSKI WEBASTA</t>
  </si>
  <si>
    <t>5032134</t>
  </si>
  <si>
    <t>SPOJKA FI 12</t>
  </si>
  <si>
    <t>5028686</t>
  </si>
  <si>
    <t>STIKALO VAKUMSKO</t>
  </si>
  <si>
    <t>5006983</t>
  </si>
  <si>
    <t>ŠOBA WEBASTA 0,85-8</t>
  </si>
  <si>
    <t>5006984</t>
  </si>
  <si>
    <t>ŠOBA WEBASTA 1-8</t>
  </si>
  <si>
    <t>5006771</t>
  </si>
  <si>
    <t>5006861</t>
  </si>
  <si>
    <t>TERMOSTAT TERMO 300</t>
  </si>
  <si>
    <t>5006737</t>
  </si>
  <si>
    <t>TERMOSTAT WEBASTO 120CO</t>
  </si>
  <si>
    <t>5006652</t>
  </si>
  <si>
    <t>TESNILO ČISTILCA GORIVA</t>
  </si>
  <si>
    <t>5028539</t>
  </si>
  <si>
    <t>TESNILO NGW 300</t>
  </si>
  <si>
    <t>5028893</t>
  </si>
  <si>
    <t>TULJAVA VŽIGALNA GRELCA 12V DBW2010/2016</t>
  </si>
  <si>
    <t>5006858</t>
  </si>
  <si>
    <t>TULJAVA VŽIGALNA TERMO</t>
  </si>
  <si>
    <t>5006621</t>
  </si>
  <si>
    <t>VAROVALEC PLAMENA</t>
  </si>
  <si>
    <t>5033589</t>
  </si>
  <si>
    <t>VAROVALO PLAMENA</t>
  </si>
  <si>
    <t>5006383</t>
  </si>
  <si>
    <t>VAROVALO PLAMENA TERMO WEB</t>
  </si>
  <si>
    <t>5032705</t>
  </si>
  <si>
    <t>VAROVALO PLAMENA-AT2000ST</t>
  </si>
  <si>
    <t>5032140</t>
  </si>
  <si>
    <t>VENTIL 3/2 12V</t>
  </si>
  <si>
    <t>5007183</t>
  </si>
  <si>
    <t>5006738</t>
  </si>
  <si>
    <t>VENTILATOR PVC DBW 2020</t>
  </si>
  <si>
    <t>5029066</t>
  </si>
  <si>
    <t>VŽIGALNA NAPRAVA 24V NGW/LGW 300</t>
  </si>
  <si>
    <t>82234B</t>
  </si>
  <si>
    <t>82235B</t>
  </si>
  <si>
    <t>9012434A</t>
  </si>
  <si>
    <t>1322404A</t>
  </si>
  <si>
    <t>483931</t>
  </si>
  <si>
    <t>11112778C</t>
  </si>
  <si>
    <t>9024186B</t>
  </si>
  <si>
    <t>9010619A</t>
  </si>
  <si>
    <t>43152F</t>
  </si>
  <si>
    <t>86522B</t>
  </si>
  <si>
    <t>14846C</t>
  </si>
  <si>
    <t>98380A</t>
  </si>
  <si>
    <t>11114186B</t>
  </si>
  <si>
    <t>63482F</t>
  </si>
  <si>
    <t>86710A</t>
  </si>
  <si>
    <t>90505A</t>
  </si>
  <si>
    <t>1303846A</t>
  </si>
  <si>
    <t>21319B</t>
  </si>
  <si>
    <t>1310947A</t>
  </si>
  <si>
    <t>20820B</t>
  </si>
  <si>
    <t>82823C</t>
  </si>
  <si>
    <t>1319398A</t>
  </si>
  <si>
    <t>88440A</t>
  </si>
  <si>
    <t>2710385A</t>
  </si>
  <si>
    <t>87681B</t>
  </si>
  <si>
    <t>1320044B</t>
  </si>
  <si>
    <t>1320421A</t>
  </si>
  <si>
    <t>11116888A</t>
  </si>
  <si>
    <t>2710296A</t>
  </si>
  <si>
    <t>470724</t>
  </si>
  <si>
    <t>469 556</t>
  </si>
  <si>
    <t>1319410A</t>
  </si>
  <si>
    <t>14941B</t>
  </si>
  <si>
    <t>406287</t>
  </si>
  <si>
    <t>1319706A</t>
  </si>
  <si>
    <t>86466A</t>
  </si>
  <si>
    <t>1320225A</t>
  </si>
  <si>
    <t>11113935A</t>
  </si>
  <si>
    <t>215171</t>
  </si>
  <si>
    <t>1300948C</t>
  </si>
  <si>
    <t>19970A</t>
  </si>
  <si>
    <t>1322426A</t>
  </si>
  <si>
    <t>20016A</t>
  </si>
  <si>
    <t>20641B</t>
  </si>
  <si>
    <t>1319333A</t>
  </si>
  <si>
    <t>86518B</t>
  </si>
  <si>
    <t>5007801</t>
  </si>
  <si>
    <t>BAT Z OJNICO FI 60/560 CM3</t>
  </si>
  <si>
    <t>5012643</t>
  </si>
  <si>
    <t>BAT Z OJNICO FI 65/655 CM3</t>
  </si>
  <si>
    <t>5007783</t>
  </si>
  <si>
    <t>CEV KAPILARA Z MATICO1000MM VENTILA EKSP</t>
  </si>
  <si>
    <t>5031917</t>
  </si>
  <si>
    <t>5031918</t>
  </si>
  <si>
    <t>5031919</t>
  </si>
  <si>
    <t>5032158</t>
  </si>
  <si>
    <t>5031883</t>
  </si>
  <si>
    <t>CEV KLIME SPHEROS</t>
  </si>
  <si>
    <t>5018269</t>
  </si>
  <si>
    <t>ČISTILEC VLAGE KLIME</t>
  </si>
  <si>
    <t>5007669</t>
  </si>
  <si>
    <t>DIODA LED ZELENA</t>
  </si>
  <si>
    <t>5033135</t>
  </si>
  <si>
    <t>EKSPANZIJSKI VENTIL KLIME</t>
  </si>
  <si>
    <t>5007731</t>
  </si>
  <si>
    <t>GARNITURA TESNIL KOMPR. KLIME FKX40/655K</t>
  </si>
  <si>
    <t>5007853</t>
  </si>
  <si>
    <t>GARNITURA TESNIL KOMPRESRJA KLIME</t>
  </si>
  <si>
    <t>5026602</t>
  </si>
  <si>
    <t>KOMPRESOR KLIME DELPHI SP15 12V</t>
  </si>
  <si>
    <t>5013752</t>
  </si>
  <si>
    <t>5006433</t>
  </si>
  <si>
    <t>MATICA POKRIVNA M22X1,5 KLIMA KOMPR</t>
  </si>
  <si>
    <t>5025531</t>
  </si>
  <si>
    <t>NAPENJALEC KLIME Z JERMENICO</t>
  </si>
  <si>
    <t>5013926</t>
  </si>
  <si>
    <t>PODLOŽKA VZMETNA SKLOPKE KOMP. KLIME</t>
  </si>
  <si>
    <t>5007327</t>
  </si>
  <si>
    <t>PRESOSTAT NIZKEGA PRITISKA</t>
  </si>
  <si>
    <t>5007326</t>
  </si>
  <si>
    <t>PRESOSTAT VISOKEGA PRITISKA</t>
  </si>
  <si>
    <t>5007883</t>
  </si>
  <si>
    <t>RAZPRŠILEC RAZMASTITVE UPARJALNIKA KLIME</t>
  </si>
  <si>
    <t>5007588</t>
  </si>
  <si>
    <t>SUŠILEC VLAGE  KLIME</t>
  </si>
  <si>
    <t>5007585</t>
  </si>
  <si>
    <t>SUŠILEC VLAGE KLIME</t>
  </si>
  <si>
    <t>SUŠILEC VLAGE</t>
  </si>
  <si>
    <t>5007721</t>
  </si>
  <si>
    <t>TERMOSTAT ELEKTRONS KLIME EC3 131 12/24V</t>
  </si>
  <si>
    <t>5007294</t>
  </si>
  <si>
    <t>TERMOSTAT PROTI ZAMRZOVANJU KLIME</t>
  </si>
  <si>
    <t>5007762</t>
  </si>
  <si>
    <t>TESNILO CU 5/8" B2 10 KONUSNO KLIME</t>
  </si>
  <si>
    <t>5029931</t>
  </si>
  <si>
    <t>TESNILO CU DN 1/2 KONUSNO BREZ ROBA</t>
  </si>
  <si>
    <t>5006662</t>
  </si>
  <si>
    <t>TESNILO CU DN16</t>
  </si>
  <si>
    <t>5007825</t>
  </si>
  <si>
    <t>TESNILO CU FI 1/4" KONUSNO KLIME</t>
  </si>
  <si>
    <t>5007784</t>
  </si>
  <si>
    <t>TESNILO GUMI 5/8" R 134</t>
  </si>
  <si>
    <t>5007725</t>
  </si>
  <si>
    <t>TESNILO OLJNO KPL KOMPR KLIME</t>
  </si>
  <si>
    <t>5016713</t>
  </si>
  <si>
    <t>TESNILO POKROVA  KLIMA KOMPR.</t>
  </si>
  <si>
    <t>5007730</t>
  </si>
  <si>
    <t>TESNILO PRIKLJUČKA FI34X42X1 KLIME PLINA</t>
  </si>
  <si>
    <t>5007722</t>
  </si>
  <si>
    <t>TESNILO PRIROBNICE KOMPR KLIME</t>
  </si>
  <si>
    <t>5011024</t>
  </si>
  <si>
    <t>TRAK IZOLACIJSKI CORK TAPE</t>
  </si>
  <si>
    <t>5026576</t>
  </si>
  <si>
    <t>TULJAVA EM SKLOPKE KLIME FI 195 MM</t>
  </si>
  <si>
    <t>5007615</t>
  </si>
  <si>
    <t>TULJAVA EM SKLOPKE KLIME FI 207 MM</t>
  </si>
  <si>
    <t>5007781</t>
  </si>
  <si>
    <t>VENTIL EKSPAN SPOD DEL H FLICA XBSD7/8"</t>
  </si>
  <si>
    <t>5007782</t>
  </si>
  <si>
    <t>VENTIL EKSPAN ŠOBA H FLICA TMX XD 4,75</t>
  </si>
  <si>
    <t>5007778</t>
  </si>
  <si>
    <t>VENTIL EKSPAN ZGOR DEL H FLICA TMXR134A</t>
  </si>
  <si>
    <t>5007605</t>
  </si>
  <si>
    <t>VENTIL KLIME NW 20</t>
  </si>
  <si>
    <t>5007735</t>
  </si>
  <si>
    <t>VENTIL MAGNETNI 3/4" S PRIKLJUČKI</t>
  </si>
  <si>
    <t>5007584</t>
  </si>
  <si>
    <t>VENTIL ZA PREDELAVO AVH/1 1/4“ PRI KLIMI</t>
  </si>
  <si>
    <t>5007583</t>
  </si>
  <si>
    <t>VENTIL ZA PREDELAVO AVL/1 1/4“ PRI KLIMI</t>
  </si>
  <si>
    <t>5007751</t>
  </si>
  <si>
    <t>VIJAK POKROVA KLIME</t>
  </si>
  <si>
    <t>5005522</t>
  </si>
  <si>
    <t>VIJAK Z VELIKO NIZKO GLAVO KLIME M6X20</t>
  </si>
  <si>
    <t>80110</t>
  </si>
  <si>
    <t>80111</t>
  </si>
  <si>
    <t>00352</t>
  </si>
  <si>
    <t>11116283B</t>
  </si>
  <si>
    <t>11117489A</t>
  </si>
  <si>
    <t>11115171C</t>
  </si>
  <si>
    <t>11116077B</t>
  </si>
  <si>
    <t>11117487A</t>
  </si>
  <si>
    <t>DML304FS 023Z0248</t>
  </si>
  <si>
    <t>4332/5 CASTEL</t>
  </si>
  <si>
    <t>00334</t>
  </si>
  <si>
    <t>9024281A</t>
  </si>
  <si>
    <t>80001</t>
  </si>
  <si>
    <t>80230</t>
  </si>
  <si>
    <t>62015201B</t>
  </si>
  <si>
    <t>LA16-EB0124</t>
  </si>
  <si>
    <t>05784</t>
  </si>
  <si>
    <t>6238854A</t>
  </si>
  <si>
    <t>D016L</t>
  </si>
  <si>
    <t>24762B</t>
  </si>
  <si>
    <t>24761B</t>
  </si>
  <si>
    <t>10391 500ML</t>
  </si>
  <si>
    <t>H14-001-058</t>
  </si>
  <si>
    <t>14077A</t>
  </si>
  <si>
    <t>2710559B</t>
  </si>
  <si>
    <t>EVK411P3VHBS</t>
  </si>
  <si>
    <t>6265354A</t>
  </si>
  <si>
    <t>00438</t>
  </si>
  <si>
    <t>05126</t>
  </si>
  <si>
    <t>1103858A</t>
  </si>
  <si>
    <t>00298</t>
  </si>
  <si>
    <t>06544</t>
  </si>
  <si>
    <t>80023</t>
  </si>
  <si>
    <t>05063</t>
  </si>
  <si>
    <t>246 32A</t>
  </si>
  <si>
    <t>5083</t>
  </si>
  <si>
    <t>62070001RA</t>
  </si>
  <si>
    <t>07527</t>
  </si>
  <si>
    <t>48715A</t>
  </si>
  <si>
    <t>TMXBS-00001</t>
  </si>
  <si>
    <t>TMXD-00101</t>
  </si>
  <si>
    <t>TMX-00030</t>
  </si>
  <si>
    <t>24108A</t>
  </si>
  <si>
    <t>BURKERT 6213+PRIKLJUČKI</t>
  </si>
  <si>
    <t>10205</t>
  </si>
  <si>
    <t>10204</t>
  </si>
  <si>
    <t>89668D</t>
  </si>
  <si>
    <t>DIN 921 A2F</t>
  </si>
  <si>
    <t>5001944</t>
  </si>
  <si>
    <t>5020040</t>
  </si>
  <si>
    <t>5023391</t>
  </si>
  <si>
    <t>5024360</t>
  </si>
  <si>
    <t>5027148</t>
  </si>
  <si>
    <t>5027992</t>
  </si>
  <si>
    <t>5032649</t>
  </si>
  <si>
    <t>5025116</t>
  </si>
  <si>
    <t>TURBO KOMPRESOR PRIMARNI</t>
  </si>
  <si>
    <t>51.09100-7491</t>
  </si>
  <si>
    <t>504252241</t>
  </si>
  <si>
    <t>504340179</t>
  </si>
  <si>
    <t>51.09100-7684</t>
  </si>
  <si>
    <t>A 008 096 25 99</t>
  </si>
  <si>
    <t>504382157</t>
  </si>
  <si>
    <t xml:space="preserve">A 906 096 90 99 </t>
  </si>
  <si>
    <t>51.09101.7227</t>
  </si>
  <si>
    <t>5004274</t>
  </si>
  <si>
    <t>STEKLO ČELNO 2486X1123 VSG-SD</t>
  </si>
  <si>
    <t>5004271</t>
  </si>
  <si>
    <t>5004275</t>
  </si>
  <si>
    <t>5017257</t>
  </si>
  <si>
    <t>STEKLO VETROBRANSKO IRISBUS CITELIS</t>
  </si>
  <si>
    <t xml:space="preserve">STEKLO VETROBRANSKO OGREVANO </t>
  </si>
  <si>
    <t>5005581</t>
  </si>
  <si>
    <t>STEKLO VETROBRANSKO OGREVANO TONIRANO</t>
  </si>
  <si>
    <t>5023741</t>
  </si>
  <si>
    <t>5005919</t>
  </si>
  <si>
    <t>STEKLO VETROBRANSKO OGREVANO ZELENO</t>
  </si>
  <si>
    <t xml:space="preserve"> X</t>
  </si>
  <si>
    <t>88.75103.0174</t>
  </si>
  <si>
    <t>88.75103.0067</t>
  </si>
  <si>
    <t>88.75103.0172</t>
  </si>
  <si>
    <t>5006247921</t>
  </si>
  <si>
    <t>88.75101.0861</t>
  </si>
  <si>
    <t>81.75104.0685</t>
  </si>
  <si>
    <t>628 671 21 10</t>
  </si>
  <si>
    <t>5029617</t>
  </si>
  <si>
    <t>DNEVNA LUČ DESNA BREZ NOSILCA</t>
  </si>
  <si>
    <t>5029618</t>
  </si>
  <si>
    <t>DNEVNA LUČ LEVA BREZ NOSILCA</t>
  </si>
  <si>
    <t>5006393</t>
  </si>
  <si>
    <t>LUČ BOČNA ZADNJA D</t>
  </si>
  <si>
    <t>5006394</t>
  </si>
  <si>
    <t>LUČ BOČNA ZADNJA L</t>
  </si>
  <si>
    <t>5007071</t>
  </si>
  <si>
    <t>LUČ MEGLENKA RDEČA ZADNJA</t>
  </si>
  <si>
    <t>5006530</t>
  </si>
  <si>
    <t>5007300</t>
  </si>
  <si>
    <t>LUČ POZICIJSKA L NA ODBIJAČU</t>
  </si>
  <si>
    <t>5006989</t>
  </si>
  <si>
    <t>5007322</t>
  </si>
  <si>
    <t>LUČ SMEROKAZ IN MEGLENKA D</t>
  </si>
  <si>
    <t>5007321</t>
  </si>
  <si>
    <t>LUČ SMEROKAZ IN MEGLENKA L</t>
  </si>
  <si>
    <t>5007100</t>
  </si>
  <si>
    <t>LUČ SMEROKAZA BOČNA D</t>
  </si>
  <si>
    <t>5007101</t>
  </si>
  <si>
    <t>LUČ SMEROKAZA BOČNA L</t>
  </si>
  <si>
    <t>5006886</t>
  </si>
  <si>
    <t>LUČ SMEROKAZA PREDNJA</t>
  </si>
  <si>
    <t>5007072</t>
  </si>
  <si>
    <t>LUČ VZVRATNA BELA</t>
  </si>
  <si>
    <t>5007813</t>
  </si>
  <si>
    <t>LUČ VZVRATNA FI 55</t>
  </si>
  <si>
    <t>5019009</t>
  </si>
  <si>
    <t>LUČ ZADNJA L/D ZABOJNIKA ZA SMUČI</t>
  </si>
  <si>
    <t>5007339</t>
  </si>
  <si>
    <t>OHIŠJE NOŽASTE VAROVALKE ENOJNO</t>
  </si>
  <si>
    <t>5006811</t>
  </si>
  <si>
    <t>OHIŠJE NOŽASTIH VAROVALK 5 POLNO</t>
  </si>
  <si>
    <t>5017829</t>
  </si>
  <si>
    <t>RELE Z DIODO</t>
  </si>
  <si>
    <t>5006443</t>
  </si>
  <si>
    <t>SIRENA OPOZORILNA 24 V</t>
  </si>
  <si>
    <t>5006453</t>
  </si>
  <si>
    <t>SPOJKA AKUMULATORJA MINUS M8/M6</t>
  </si>
  <si>
    <t>5015130</t>
  </si>
  <si>
    <t>SPOJKA AKUMULATORJA MINUS M8/M8</t>
  </si>
  <si>
    <t>5006452</t>
  </si>
  <si>
    <t>SPOJKA AKUMULATORJA PLUS M8/M6</t>
  </si>
  <si>
    <t>5015129</t>
  </si>
  <si>
    <t>SPOJKA AKUMULATORJA PLUS M8/M8</t>
  </si>
  <si>
    <t>5006419</t>
  </si>
  <si>
    <t>SPOJKA KLEMA AKUMULATORJA -</t>
  </si>
  <si>
    <t>5006420</t>
  </si>
  <si>
    <t>SPOJKA KLEMA AKUMULATORJA +</t>
  </si>
  <si>
    <t>5020372</t>
  </si>
  <si>
    <t>5006687</t>
  </si>
  <si>
    <t>VAROVALKA NOŽASTA NORMAL 10A</t>
  </si>
  <si>
    <t>5006688</t>
  </si>
  <si>
    <t>VAROVALKA NOŽASTA NORMAL 15A</t>
  </si>
  <si>
    <t>5006689</t>
  </si>
  <si>
    <t>VAROVALKA NOŽASTA NORMAL 20A</t>
  </si>
  <si>
    <t>5015528</t>
  </si>
  <si>
    <t>VAROVALKA NOŽASTA NORMAL 3A</t>
  </si>
  <si>
    <t>5006686</t>
  </si>
  <si>
    <t>VAROVALKA NOŽASTA NORMAL 7,5A</t>
  </si>
  <si>
    <t>5017819</t>
  </si>
  <si>
    <t>VTIKAČ  24V NATO 2POLNO</t>
  </si>
  <si>
    <t>5006454</t>
  </si>
  <si>
    <t>VTIKAČ 7 POLNI PVC</t>
  </si>
  <si>
    <t>5012221</t>
  </si>
  <si>
    <t>ŽAROMET PREDNJI L+D DOLGI MB</t>
  </si>
  <si>
    <t>2PT 009 599-121</t>
  </si>
  <si>
    <t>2PT 009 599-111</t>
  </si>
  <si>
    <t>2XS 008 479-051</t>
  </si>
  <si>
    <t>2XS 008 479-041</t>
  </si>
  <si>
    <t>2NE 003 236-301</t>
  </si>
  <si>
    <t>2XS 005 020-001</t>
  </si>
  <si>
    <t>2XS 003 168-071</t>
  </si>
  <si>
    <t>2KA 003 389-087</t>
  </si>
  <si>
    <t>1NB 354 986-041</t>
  </si>
  <si>
    <t>1NB 354 986-031</t>
  </si>
  <si>
    <t>2BM 006 692-021</t>
  </si>
  <si>
    <t>2BM 006 692-011</t>
  </si>
  <si>
    <t>2BA 007 840-001</t>
  </si>
  <si>
    <t>2ZR 003 236-311</t>
  </si>
  <si>
    <t>2ZR 008 221-051</t>
  </si>
  <si>
    <t>2VP 003 567-111</t>
  </si>
  <si>
    <t>8JD 005 235-002</t>
  </si>
  <si>
    <t>8JD 005 993-032</t>
  </si>
  <si>
    <t>4RD 933 332-447</t>
  </si>
  <si>
    <t>3AL 002 952-871</t>
  </si>
  <si>
    <t>8KX 043 021-032</t>
  </si>
  <si>
    <t>8KX 707 911-011</t>
  </si>
  <si>
    <t>8KX 091 450-032</t>
  </si>
  <si>
    <t>8KX 707 911-001</t>
  </si>
  <si>
    <t>8KX 707 913-001</t>
  </si>
  <si>
    <t>8KX 707 913-011</t>
  </si>
  <si>
    <t>2KA 010 278-311</t>
  </si>
  <si>
    <t>8JS 711 686-002</t>
  </si>
  <si>
    <t>8JS 711 687-002</t>
  </si>
  <si>
    <t>8JS 711 688-002</t>
  </si>
  <si>
    <t>8JS 711 683-202</t>
  </si>
  <si>
    <t>8JS 711 685-002</t>
  </si>
  <si>
    <t>8JA 001 931-001</t>
  </si>
  <si>
    <t>8JA 001 930-003</t>
  </si>
  <si>
    <t>1K0 008 191-021</t>
  </si>
  <si>
    <t>5017883</t>
  </si>
  <si>
    <t>ČISTILEC ADBLUE MB CITARO</t>
  </si>
  <si>
    <t>5018997</t>
  </si>
  <si>
    <t>ČISTILEC ADBLUE SET</t>
  </si>
  <si>
    <t>5001751</t>
  </si>
  <si>
    <t>5002773</t>
  </si>
  <si>
    <t>5002774</t>
  </si>
  <si>
    <t>5028796</t>
  </si>
  <si>
    <t>5017275</t>
  </si>
  <si>
    <t>ČISTILEC GORIVA DODATNEGA GRELCA</t>
  </si>
  <si>
    <t>5003260</t>
  </si>
  <si>
    <t>ČISTILEC GORIVA GROBI 1/2L VLOŽEK</t>
  </si>
  <si>
    <t>5014907</t>
  </si>
  <si>
    <t>ČISTILEC GORIVA IVECO</t>
  </si>
  <si>
    <t>5014393</t>
  </si>
  <si>
    <t>ČISTILEC GORIVA SEPAR</t>
  </si>
  <si>
    <t>5002741</t>
  </si>
  <si>
    <t xml:space="preserve">ČISTILEC GORIVA SEPAR VLOŽEK </t>
  </si>
  <si>
    <t>5001810</t>
  </si>
  <si>
    <t>5012460</t>
  </si>
  <si>
    <t>5002657</t>
  </si>
  <si>
    <t>ČISTILEC GORIVA Z NAVOJEM</t>
  </si>
  <si>
    <t>5001282</t>
  </si>
  <si>
    <t>ČISTILEC HIDRAVLIČNEGA OLJA</t>
  </si>
  <si>
    <t>5002783</t>
  </si>
  <si>
    <t>5012500</t>
  </si>
  <si>
    <t>5002810</t>
  </si>
  <si>
    <t>ČISTILEC KLIMATORJA POD VOZNIKOM</t>
  </si>
  <si>
    <t>5026560</t>
  </si>
  <si>
    <t>5014354</t>
  </si>
  <si>
    <t>ČISTILEC KLIME MB</t>
  </si>
  <si>
    <t>5018996</t>
  </si>
  <si>
    <t>ČISTILEC KLIME SPREDNJI IVECO</t>
  </si>
  <si>
    <t>5001670</t>
  </si>
  <si>
    <t>ČISTILEC KLIME STREŠNI</t>
  </si>
  <si>
    <t>5001702</t>
  </si>
  <si>
    <t>5001705</t>
  </si>
  <si>
    <t>5012459</t>
  </si>
  <si>
    <t>5001666</t>
  </si>
  <si>
    <t>ČISTILEC MIKRO PREDNJE PEČI</t>
  </si>
  <si>
    <t>5032976</t>
  </si>
  <si>
    <t>5003357</t>
  </si>
  <si>
    <t>ČISTILEC OLJA AVTOMATSKEGA MENJALNIKA ZF</t>
  </si>
  <si>
    <t>5001088</t>
  </si>
  <si>
    <t>ČISTILEC OLJA FE Z NAVOJEM</t>
  </si>
  <si>
    <t>5018999</t>
  </si>
  <si>
    <t>ČISTILEC OLJA HIDROMOTORJA</t>
  </si>
  <si>
    <t>5003093</t>
  </si>
  <si>
    <t>ČISTILEC OLJA IRISBUS</t>
  </si>
  <si>
    <t>5002611</t>
  </si>
  <si>
    <t>ČISTILEC OLJA MOTORJA</t>
  </si>
  <si>
    <t>5002778</t>
  </si>
  <si>
    <t>5002781</t>
  </si>
  <si>
    <t>5001542</t>
  </si>
  <si>
    <t>ČISTILEC OLJA VLOŽEK</t>
  </si>
  <si>
    <t>5012461</t>
  </si>
  <si>
    <t>5002488</t>
  </si>
  <si>
    <t>5013548</t>
  </si>
  <si>
    <t>ČISTILEC PREDFILTRA GORIVA IVECO</t>
  </si>
  <si>
    <t>5003096</t>
  </si>
  <si>
    <t>ČISTILEC TURBOPOLNILCA IRISBUS</t>
  </si>
  <si>
    <t>5001128</t>
  </si>
  <si>
    <t>5001749</t>
  </si>
  <si>
    <t>5002679</t>
  </si>
  <si>
    <t>5014391</t>
  </si>
  <si>
    <t>5014392</t>
  </si>
  <si>
    <t>5027394</t>
  </si>
  <si>
    <t>5014906</t>
  </si>
  <si>
    <t>ČISTILEC ZRAKA IVECO</t>
  </si>
  <si>
    <t>5001333</t>
  </si>
  <si>
    <t>ČISTILEC ZRAKA KLIME</t>
  </si>
  <si>
    <t>5002742</t>
  </si>
  <si>
    <t>TESNILA GRT SEPAR ČISTILCA 00530/50/H</t>
  </si>
  <si>
    <t>5001712</t>
  </si>
  <si>
    <t>TESNILO GRT SEPAR ČISTILCA</t>
  </si>
  <si>
    <t>000 142 02 89</t>
  </si>
  <si>
    <t>42562233</t>
  </si>
  <si>
    <t>81.12503.0039</t>
  </si>
  <si>
    <t>457 090 00 51</t>
  </si>
  <si>
    <t>000 477 16 02</t>
  </si>
  <si>
    <t>504292579</t>
  </si>
  <si>
    <t>000 470 06 92</t>
  </si>
  <si>
    <t>000 090 11 51</t>
  </si>
  <si>
    <t>2995711</t>
  </si>
  <si>
    <t>81.12503-0085</t>
  </si>
  <si>
    <t>85.12501-0003</t>
  </si>
  <si>
    <t>51.12503.0042</t>
  </si>
  <si>
    <t>51.12503.0061</t>
  </si>
  <si>
    <t>51.12503.0040</t>
  </si>
  <si>
    <t>81.06668.0006</t>
  </si>
  <si>
    <t>628 551 02 89</t>
  </si>
  <si>
    <t>001 835 15 47</t>
  </si>
  <si>
    <t>000 830 12 65</t>
  </si>
  <si>
    <t>36.77910-0029</t>
  </si>
  <si>
    <t>001 835 92 47</t>
  </si>
  <si>
    <t>5801321121</t>
  </si>
  <si>
    <t>81.77910.0020</t>
  </si>
  <si>
    <t>81.77910.0016</t>
  </si>
  <si>
    <t>83.77972.0608</t>
  </si>
  <si>
    <t>81.77910.0012</t>
  </si>
  <si>
    <t>0501 210 798</t>
  </si>
  <si>
    <t>51.05501.7160</t>
  </si>
  <si>
    <t>5006143641</t>
  </si>
  <si>
    <t>2992544</t>
  </si>
  <si>
    <t>51.05504.0087</t>
  </si>
  <si>
    <t>541 180 02 09</t>
  </si>
  <si>
    <t>000 180 17 09</t>
  </si>
  <si>
    <t>51.05504.0096</t>
  </si>
  <si>
    <t>51.05504.0122</t>
  </si>
  <si>
    <t>81.47301.6005</t>
  </si>
  <si>
    <t>2992662</t>
  </si>
  <si>
    <t>2996238</t>
  </si>
  <si>
    <t>81.08304.0086</t>
  </si>
  <si>
    <t>81.08304.0093</t>
  </si>
  <si>
    <t>628 528 06 06</t>
  </si>
  <si>
    <t>81.08405-0029</t>
  </si>
  <si>
    <t>5801613591</t>
  </si>
  <si>
    <t>42537392</t>
  </si>
  <si>
    <t>81.61910.0029</t>
  </si>
  <si>
    <t>81.12902-6000</t>
  </si>
  <si>
    <t>81.12902-6001</t>
  </si>
  <si>
    <t>ŽARNICA 12V 21/5W BAY 15D</t>
  </si>
  <si>
    <t>5006542</t>
  </si>
  <si>
    <t>5014408</t>
  </si>
  <si>
    <t>ŽARNICA 12V 21W  BAU 15S RUMENA</t>
  </si>
  <si>
    <t>5006555</t>
  </si>
  <si>
    <t>ŽARNICA 12V 21W BA 15S</t>
  </si>
  <si>
    <t>5006545</t>
  </si>
  <si>
    <t>ŽARNICA 12V 3W BA9S</t>
  </si>
  <si>
    <t>5014450</t>
  </si>
  <si>
    <t>ŽARNICA 12V 3W W2,1X9,5D</t>
  </si>
  <si>
    <t>5006540</t>
  </si>
  <si>
    <t>ŽARNICA 12V 5W BA 15S</t>
  </si>
  <si>
    <t>5006794</t>
  </si>
  <si>
    <t>ŽARNICA 24V 1,2W  W2X4,6D</t>
  </si>
  <si>
    <t>5006953</t>
  </si>
  <si>
    <t>ŽARNICA 24V 1,2W EBS R4</t>
  </si>
  <si>
    <t>5033375</t>
  </si>
  <si>
    <t>ŽARNICA 24V 10W BA15S HD</t>
  </si>
  <si>
    <t>5007086</t>
  </si>
  <si>
    <t>ŽARNICA 24V 20W HALOGEN G4</t>
  </si>
  <si>
    <t>5006534</t>
  </si>
  <si>
    <t>ŽARNICA 24V 21/4W BAZ 15d</t>
  </si>
  <si>
    <t>5006407</t>
  </si>
  <si>
    <t>ŽARNICA 24V 21/5W BAY 15D</t>
  </si>
  <si>
    <t>5006579</t>
  </si>
  <si>
    <t>ŽARNICA 24V 21W  BA15S</t>
  </si>
  <si>
    <t>5006440</t>
  </si>
  <si>
    <t>ŽARNICA 24V 21W  BAU 15S RUMENA</t>
  </si>
  <si>
    <t>5007318</t>
  </si>
  <si>
    <t>ŽARNICA 24V 21W BAY9S HALOGEN</t>
  </si>
  <si>
    <t>5006382</t>
  </si>
  <si>
    <t>ŽARNICA 24V 3W  BA9S</t>
  </si>
  <si>
    <t>5006439</t>
  </si>
  <si>
    <t>ŽARNICA 24V 3W  W2,1X9,5D</t>
  </si>
  <si>
    <t>5006442</t>
  </si>
  <si>
    <t>ŽARNICA 24V 5W BA15S HD</t>
  </si>
  <si>
    <t>5030487</t>
  </si>
  <si>
    <t>ŽARNICA 24V H11 70W HD</t>
  </si>
  <si>
    <t>5023197</t>
  </si>
  <si>
    <t>ŽARNICA BO 12V 21/5W W3X16Q</t>
  </si>
  <si>
    <t>5006624</t>
  </si>
  <si>
    <t>ŽARNICA FLUO 8W/840</t>
  </si>
  <si>
    <t>5007249</t>
  </si>
  <si>
    <t>ŽARNICA FLUO FH 21W/840</t>
  </si>
  <si>
    <t>5006835</t>
  </si>
  <si>
    <t>ŽARNICA H1 12V 55W P14.5S</t>
  </si>
  <si>
    <t>5006834</t>
  </si>
  <si>
    <t>ŽARNICA H1 24V 70W P14.5S HD</t>
  </si>
  <si>
    <t>5006670</t>
  </si>
  <si>
    <t>ŽARNICA H4 12V 60/55W</t>
  </si>
  <si>
    <t>5006733</t>
  </si>
  <si>
    <t>ŽARNICA H4 24V 70/75W P43T HD</t>
  </si>
  <si>
    <t>5007171</t>
  </si>
  <si>
    <t>ŽARNICA H7 12V 55W PX26D</t>
  </si>
  <si>
    <t>5007172</t>
  </si>
  <si>
    <t>ŽARNICA H7 24V 70W  PX26D LONG LIFE</t>
  </si>
  <si>
    <t>5025485</t>
  </si>
  <si>
    <t>ŽARNICA SOFITNA 12V 10W SV8,5-8</t>
  </si>
  <si>
    <t>5006544</t>
  </si>
  <si>
    <t>ŽARNICA SOFITNA 12V 5W SV8,5-8</t>
  </si>
  <si>
    <t>5006400</t>
  </si>
  <si>
    <t>ŽARNICA SOFITNA 24V 5W SV8,5-8</t>
  </si>
  <si>
    <t>5016863</t>
  </si>
  <si>
    <t>ŽARNICA TCO 24V 1,2W B8.5D Z OKOVOM</t>
  </si>
  <si>
    <t>5025497</t>
  </si>
  <si>
    <t>ŽARNICA W5W 12V/5W W2.1X9.5D</t>
  </si>
  <si>
    <t>5031370</t>
  </si>
  <si>
    <t>ŽARNICA XENON 85V/35W P32D-2 D2S PAK 2/1</t>
  </si>
  <si>
    <t>81.25901.0110</t>
  </si>
  <si>
    <t>OSRAM 2741MF</t>
  </si>
  <si>
    <t>66240XNL-HCB</t>
  </si>
  <si>
    <t>5003507</t>
  </si>
  <si>
    <t>JERMEN KLINASTI  13AV1175 HD X2</t>
  </si>
  <si>
    <t>5003488</t>
  </si>
  <si>
    <t>JERMEN KLINASTI 10AV1450 HDX3</t>
  </si>
  <si>
    <t>5003490</t>
  </si>
  <si>
    <t>JERMEN KLINASTI 10AV1775HDX2</t>
  </si>
  <si>
    <t>5003673</t>
  </si>
  <si>
    <t>JERMEN KLINASTI 13AV1000HDX2</t>
  </si>
  <si>
    <t>5003509</t>
  </si>
  <si>
    <t>JERMEN KLINASTI 13AV1050 HDX2</t>
  </si>
  <si>
    <t>5003672</t>
  </si>
  <si>
    <t>JERMEN KLINASTI 13AV1125 HDX2</t>
  </si>
  <si>
    <t>5003686</t>
  </si>
  <si>
    <t>JERMEN KLINASTI 13AV1150 HDX2</t>
  </si>
  <si>
    <t>5003515</t>
  </si>
  <si>
    <t>JERMEN KLINASTI 13AV1200 HDX2</t>
  </si>
  <si>
    <t>5003512</t>
  </si>
  <si>
    <t>JERMEN KLINASTI 13AV1225 HDX2</t>
  </si>
  <si>
    <t>5003674</t>
  </si>
  <si>
    <t>JERMEN KLINASTI 13AV1250 HDX2</t>
  </si>
  <si>
    <t>5003670</t>
  </si>
  <si>
    <t>JERMEN KLINASTI 13AV1300 HDX2</t>
  </si>
  <si>
    <t>5003516</t>
  </si>
  <si>
    <t>JERMEN KLINASTI 13AV1325 HDX2</t>
  </si>
  <si>
    <t>5003513</t>
  </si>
  <si>
    <t>JERMEN KLINASTI 13AV1425 HDX2</t>
  </si>
  <si>
    <t>5003564</t>
  </si>
  <si>
    <t>JERMEN KLINASTI 13AV1625 HDX2</t>
  </si>
  <si>
    <t>5003491</t>
  </si>
  <si>
    <t>JERMEN KLINASTI DVOJNI 2AVX13-2425LA</t>
  </si>
  <si>
    <t>5003691</t>
  </si>
  <si>
    <t>JERMEN KLINASTI XPB1400 HDX2</t>
  </si>
  <si>
    <t>5003693</t>
  </si>
  <si>
    <t>JERMEN KLINASTI XPB1500HDX2</t>
  </si>
  <si>
    <t>5003695</t>
  </si>
  <si>
    <t>JERMEN KLINASTI XPB1800HDX2</t>
  </si>
  <si>
    <t>5003690</t>
  </si>
  <si>
    <t>JERMEN KLINASTI XPB1850HDX2</t>
  </si>
  <si>
    <t>5003510</t>
  </si>
  <si>
    <t>JERMEN KLINASTI XPB1900HDX2</t>
  </si>
  <si>
    <t>5013169</t>
  </si>
  <si>
    <t>JERMEN PLOŠČATI</t>
  </si>
  <si>
    <t>5014160</t>
  </si>
  <si>
    <t>5014162</t>
  </si>
  <si>
    <t>5014163</t>
  </si>
  <si>
    <t>5014164</t>
  </si>
  <si>
    <t>5017546</t>
  </si>
  <si>
    <t>5003614</t>
  </si>
  <si>
    <t xml:space="preserve">JERMEN PLOŠČATI  </t>
  </si>
  <si>
    <t>5003615</t>
  </si>
  <si>
    <t>5003616</t>
  </si>
  <si>
    <t>5003622</t>
  </si>
  <si>
    <t>5003624</t>
  </si>
  <si>
    <t>5003681</t>
  </si>
  <si>
    <t>5003683</t>
  </si>
  <si>
    <t>5021538</t>
  </si>
  <si>
    <t>JERMEN PLOŠČATI  10PK 1705 HD</t>
  </si>
  <si>
    <t>5021537</t>
  </si>
  <si>
    <t>JERMEN PLOŠČATI  8PK 1495 HD</t>
  </si>
  <si>
    <t>5020461</t>
  </si>
  <si>
    <t>JERMEN PLOŠČATI 5PK580</t>
  </si>
  <si>
    <t>5025450</t>
  </si>
  <si>
    <t>JERMEN PLOŠČATI 6PK 0894</t>
  </si>
  <si>
    <t>5023241</t>
  </si>
  <si>
    <t xml:space="preserve">JERMEN PLOŠČATI 6PK 1710  </t>
  </si>
  <si>
    <t>5026972</t>
  </si>
  <si>
    <t>JERMEN PLOŠČATI 9PK 2060</t>
  </si>
  <si>
    <t>906 993 41 96</t>
  </si>
  <si>
    <t>51.96820.0330</t>
  </si>
  <si>
    <t>51.96820.0321</t>
  </si>
  <si>
    <t>51.96820.0329</t>
  </si>
  <si>
    <t>51.96820.0324</t>
  </si>
  <si>
    <t>504032643</t>
  </si>
  <si>
    <t>51.96820.0241</t>
  </si>
  <si>
    <t>51.96820.0248</t>
  </si>
  <si>
    <t>51.96820.0322</t>
  </si>
  <si>
    <t>51.96820.0332</t>
  </si>
  <si>
    <t>51.96820-0387</t>
  </si>
  <si>
    <t>001 993 61 96</t>
  </si>
  <si>
    <t>014 997 60 92</t>
  </si>
  <si>
    <t>5013650</t>
  </si>
  <si>
    <t>BLAZINA I. IN II. OS</t>
  </si>
  <si>
    <t>5019746</t>
  </si>
  <si>
    <t>BLAZINA II. OS</t>
  </si>
  <si>
    <t>5026452</t>
  </si>
  <si>
    <t>BLAZINA PREDNJA</t>
  </si>
  <si>
    <t>5001931</t>
  </si>
  <si>
    <t>BLAZINA ZRAČNA</t>
  </si>
  <si>
    <t>5002631</t>
  </si>
  <si>
    <t>5001932</t>
  </si>
  <si>
    <t>BLAZINA ZRAČNA II. IN III. OS</t>
  </si>
  <si>
    <t>5027347</t>
  </si>
  <si>
    <t>BLAZINA ZRAČNA ZADNJA</t>
  </si>
  <si>
    <t>629 323 00 92</t>
  </si>
  <si>
    <t>2997930</t>
  </si>
  <si>
    <t>81.43601.0126</t>
  </si>
  <si>
    <t>000 327 01 01</t>
  </si>
  <si>
    <t>81.43601.0066</t>
  </si>
  <si>
    <t>16F00-03648-CA</t>
  </si>
  <si>
    <t>5016929</t>
  </si>
  <si>
    <t>LEŽAJ  3305 B.2RSR</t>
  </si>
  <si>
    <t>5007950</t>
  </si>
  <si>
    <t>LEŽAJ ALTERNATORJA NU 204</t>
  </si>
  <si>
    <t>5007957</t>
  </si>
  <si>
    <t xml:space="preserve">LEŽAJ DIFERENCIALA  </t>
  </si>
  <si>
    <t>5007965</t>
  </si>
  <si>
    <t xml:space="preserve">LEŽAJ DVOJNI JERMENICE KLIME </t>
  </si>
  <si>
    <t>5007964</t>
  </si>
  <si>
    <t>LEŽAJ DVOJNI KOMPR KLIME 3210 B 2RSR</t>
  </si>
  <si>
    <t>5027005</t>
  </si>
  <si>
    <t>LEŽAJ DVOREDNI 3306 BD-XL-2Z-TVH-C3</t>
  </si>
  <si>
    <t>5007956</t>
  </si>
  <si>
    <t xml:space="preserve">LEŽAJ KONUSNO VALJČNI </t>
  </si>
  <si>
    <t>5007928</t>
  </si>
  <si>
    <t xml:space="preserve">LEŽAJ KONUSNO VALJČNI   </t>
  </si>
  <si>
    <t>5007934</t>
  </si>
  <si>
    <t>5031348</t>
  </si>
  <si>
    <t>LEŽAJ KONUSNO VALJČNI 30202 KAVALIR</t>
  </si>
  <si>
    <t>5031557</t>
  </si>
  <si>
    <t>LEŽAJ KONUSNO VALJČNI 320/28 X</t>
  </si>
  <si>
    <t>5031556</t>
  </si>
  <si>
    <t>LEŽAJ KONUSNO VALJČNI 33206</t>
  </si>
  <si>
    <t>5007902</t>
  </si>
  <si>
    <t>LEŽAJ KONUSNO VALJČNI POGONSKE OSI</t>
  </si>
  <si>
    <t>5029385</t>
  </si>
  <si>
    <t>LEŽAJ KROGLIČNI  63/22 2RS NAPENJALCA</t>
  </si>
  <si>
    <t>5033514</t>
  </si>
  <si>
    <t xml:space="preserve">LEŽAJ KROGLIČNI  63/22 LLUC3/2AS  </t>
  </si>
  <si>
    <t>5007935</t>
  </si>
  <si>
    <t>LEŽAJ KROGLIČNI 3205 2RS</t>
  </si>
  <si>
    <t>5020759</t>
  </si>
  <si>
    <t>LEŽAJ KROGLIČNI 3206 BD-2HRS-TVH</t>
  </si>
  <si>
    <t>LEŽAJ KROGLIČNI 6000 C-2HRS-C3</t>
  </si>
  <si>
    <t>5007976</t>
  </si>
  <si>
    <t>LEŽAJ KROGLIČNI 6003 2RS</t>
  </si>
  <si>
    <t>5020578</t>
  </si>
  <si>
    <t xml:space="preserve">LEŽAJ KROGLIČNI 6006 2RSR   </t>
  </si>
  <si>
    <t>5032808</t>
  </si>
  <si>
    <t>LEŽAJ KROGLIČNI 6009 2RSR</t>
  </si>
  <si>
    <t>5007915</t>
  </si>
  <si>
    <t>LEŽAJ KROGLIČNI 607 2RS</t>
  </si>
  <si>
    <t>5007916</t>
  </si>
  <si>
    <t>LEŽAJ KROGLIČNI 608 2RS</t>
  </si>
  <si>
    <t>5033720</t>
  </si>
  <si>
    <t>LEŽAJ KROGLIČNI 62/28 LLU/5K 2RS</t>
  </si>
  <si>
    <t>5019328</t>
  </si>
  <si>
    <t>LEŽAJ KROGLIČNI 6201 2RSH/C3</t>
  </si>
  <si>
    <t>5007978</t>
  </si>
  <si>
    <t>LEŽAJ KROGLIČNI 6203 2RS</t>
  </si>
  <si>
    <t>5022604</t>
  </si>
  <si>
    <t>LEŽAJ KROGLIČNI 6205 C-2HRS-C3</t>
  </si>
  <si>
    <t>5007919</t>
  </si>
  <si>
    <t>LEŽAJ KROGLIČNI 6206 2RS</t>
  </si>
  <si>
    <t>5007933</t>
  </si>
  <si>
    <t>LEŽAJ KROGLIČNI 62201 2RS</t>
  </si>
  <si>
    <t>5024392</t>
  </si>
  <si>
    <t>LEŽAJ KROGLIČNI 629 C-2HRS-C3</t>
  </si>
  <si>
    <t>5030261</t>
  </si>
  <si>
    <t>LEŽAJ KROGLIČNI 63/28 LLU/2AS 2RS</t>
  </si>
  <si>
    <t>5033774</t>
  </si>
  <si>
    <t>LEŽAJ KROGLIČNI 63006 A-2RSR</t>
  </si>
  <si>
    <t>5007909</t>
  </si>
  <si>
    <t>LEŽAJ KROGLIČNI 6303 2RS</t>
  </si>
  <si>
    <t>5019556</t>
  </si>
  <si>
    <t>LEŽAJ KROGLIČNI 6304 2RSR-C3</t>
  </si>
  <si>
    <t>5007917</t>
  </si>
  <si>
    <t>LEŽAJ KROGLIČNI 6305 2RS</t>
  </si>
  <si>
    <t>5007920</t>
  </si>
  <si>
    <t>LEŽAJ KROGLIČNI 6306 2RS</t>
  </si>
  <si>
    <t>5032416</t>
  </si>
  <si>
    <t>LEŽAJ KROGLIČNI 6307 2Z</t>
  </si>
  <si>
    <t>5018830</t>
  </si>
  <si>
    <t>LEŽAJ KROGLIČNI ZA ATR 6003 2RS C3</t>
  </si>
  <si>
    <t>5033721</t>
  </si>
  <si>
    <t>LEŽAJ KROGLIČNI ZAGANJAČA 61905 2RSR-HLC</t>
  </si>
  <si>
    <t>5023464</t>
  </si>
  <si>
    <t>LEŽAJ NAPENJALCA 30BD40DF2 NSK</t>
  </si>
  <si>
    <t>5007952</t>
  </si>
  <si>
    <t>LEŽAJ NAPENJALCA KLIME</t>
  </si>
  <si>
    <t>5007968</t>
  </si>
  <si>
    <t xml:space="preserve">LEŽAJ POMOŽ. VOLANA   </t>
  </si>
  <si>
    <t>5031563</t>
  </si>
  <si>
    <t>LEŽAJ STOŽČASTI  33010 XL</t>
  </si>
  <si>
    <t>5031674</t>
  </si>
  <si>
    <t>LEŽAJ STOŽČASTI 30205</t>
  </si>
  <si>
    <t>5031675</t>
  </si>
  <si>
    <t>LEŽAJ STOŽČASTI 32007</t>
  </si>
  <si>
    <t>5001796</t>
  </si>
  <si>
    <t>LEŽAJ V ZGLOBU NATR 25 PP INA</t>
  </si>
  <si>
    <t>5007955</t>
  </si>
  <si>
    <t>LEŽAJ VALJČNI  DIFER</t>
  </si>
  <si>
    <t>5007992</t>
  </si>
  <si>
    <t xml:space="preserve">LEŽAJ VALJČNI NJ210E.TVP2 C3  </t>
  </si>
  <si>
    <t>LEŽAJ VZTRAJNIKA</t>
  </si>
  <si>
    <t>5031524</t>
  </si>
  <si>
    <t>LEŽAJ ZA KANALSKO DVIGALO K 45X53X20</t>
  </si>
  <si>
    <t>5029426</t>
  </si>
  <si>
    <t>MATICA Z UTOROM KM11 Z PVC M55X2</t>
  </si>
  <si>
    <t>5032308</t>
  </si>
  <si>
    <t>MATICA Z UTOROM KM5 Z PVC M25X1,5</t>
  </si>
  <si>
    <t>5031658</t>
  </si>
  <si>
    <t>MATICA Z UTOROM KM5 Z PVC M25X1,5 INOX</t>
  </si>
  <si>
    <t>5029427</t>
  </si>
  <si>
    <t>PODLOŽKA MB11 ZA MATICO Z UTOROM</t>
  </si>
  <si>
    <t>PODLOŽKA MB5 ZA MATICO Z UTOROM</t>
  </si>
  <si>
    <t>5031659</t>
  </si>
  <si>
    <t>PODLOŽKA MB5 ZA MATICO Z UTOROM INOX</t>
  </si>
  <si>
    <t>5030919</t>
  </si>
  <si>
    <t>PUŠA LEŽAJNA SPOJNE OSI MENJ. ZF</t>
  </si>
  <si>
    <t>5000405</t>
  </si>
  <si>
    <t>PUŠA SINTER SAMOMAZ.FI39X35X30 ZAV.KLEŠČ</t>
  </si>
  <si>
    <t>5008009</t>
  </si>
  <si>
    <t xml:space="preserve">TESNILO OLJNO </t>
  </si>
  <si>
    <t>5008065</t>
  </si>
  <si>
    <t>5008097</t>
  </si>
  <si>
    <t>5007995</t>
  </si>
  <si>
    <t xml:space="preserve">TESNILO OLJNO  </t>
  </si>
  <si>
    <t>5008017</t>
  </si>
  <si>
    <t>5008039</t>
  </si>
  <si>
    <t>5008062</t>
  </si>
  <si>
    <t>5008063</t>
  </si>
  <si>
    <t>5008006</t>
  </si>
  <si>
    <t>TESNILO OLJNO 20X35X7 NBR</t>
  </si>
  <si>
    <t>5031349</t>
  </si>
  <si>
    <t>TESNILO OLJNO 25X37X7 NBR KAVALIR</t>
  </si>
  <si>
    <t>5018289</t>
  </si>
  <si>
    <t>TESNILO OLJNO 25X47X7 NBR</t>
  </si>
  <si>
    <t>5008076</t>
  </si>
  <si>
    <t xml:space="preserve">TESNILO OLJNO 28X47X7 NBR  </t>
  </si>
  <si>
    <t>5008064</t>
  </si>
  <si>
    <t xml:space="preserve">TESNILO OLJNO 28X52X7 NBR </t>
  </si>
  <si>
    <t>5030112</t>
  </si>
  <si>
    <t>TESNILO OLJNO 40X52X7 AS-P FPM</t>
  </si>
  <si>
    <t>5008037</t>
  </si>
  <si>
    <t>TESNILO OLJNO 40X52X7 NBR</t>
  </si>
  <si>
    <t>5033775</t>
  </si>
  <si>
    <t>TESNILO OLJNO 40X55X7 NBR</t>
  </si>
  <si>
    <t>5016380</t>
  </si>
  <si>
    <t>TESNILO OLJNO 42X55X8 NBR</t>
  </si>
  <si>
    <t>5031555</t>
  </si>
  <si>
    <t>TESNILO OLJNO 45X62X7 NBR AS</t>
  </si>
  <si>
    <t>5031676</t>
  </si>
  <si>
    <t>TESNILO OLJNO 45X62X8 NBR AS</t>
  </si>
  <si>
    <t>5033539</t>
  </si>
  <si>
    <t>TESNILO OLJNO 60X80X8 NBR AS</t>
  </si>
  <si>
    <t>5008028</t>
  </si>
  <si>
    <t>VAROVALKA SEGER 58 NOTRANJA</t>
  </si>
  <si>
    <t>5008030</t>
  </si>
  <si>
    <t>VAROVALKA SEGER FI 17 ZUNANJA</t>
  </si>
  <si>
    <t>NU 204 ECP</t>
  </si>
  <si>
    <t>06.32499-0071</t>
  </si>
  <si>
    <t>572506E</t>
  </si>
  <si>
    <t>06.32499.0095</t>
  </si>
  <si>
    <t>06.32499.0043</t>
  </si>
  <si>
    <t>06.32499.0016</t>
  </si>
  <si>
    <t>06.32499.0188</t>
  </si>
  <si>
    <t>3304 B2 RSR</t>
  </si>
  <si>
    <t>81.93420.6076</t>
  </si>
  <si>
    <t>06.32499.0108</t>
  </si>
  <si>
    <t>82.93420.0010</t>
  </si>
  <si>
    <t>K 45 X 53 X 20 B/0-7 </t>
  </si>
  <si>
    <t>GUK 55X2</t>
  </si>
  <si>
    <t>GUK 25X1,5</t>
  </si>
  <si>
    <t>GUK 25X1,5 INOX</t>
  </si>
  <si>
    <t>81X55X1,5X1,5</t>
  </si>
  <si>
    <t>42X25X1,25X1,25</t>
  </si>
  <si>
    <t>42X25X1,25X1,25 INOX</t>
  </si>
  <si>
    <t>IR 20X25X26,5</t>
  </si>
  <si>
    <t>013 997 14 47</t>
  </si>
  <si>
    <t>06.56289.0399</t>
  </si>
  <si>
    <t>009 997 67 47</t>
  </si>
  <si>
    <t>06.56289.0387</t>
  </si>
  <si>
    <t>014 997 46 47</t>
  </si>
  <si>
    <t>020 997 05 47</t>
  </si>
  <si>
    <t>51.01510.6004</t>
  </si>
  <si>
    <t>DIN 472 N58X2</t>
  </si>
  <si>
    <t>DIN 471-AA 17</t>
  </si>
  <si>
    <t>5005442</t>
  </si>
  <si>
    <t>KLADIVO ZA STEKLO SIVI NOSILEC</t>
  </si>
  <si>
    <t>5005427</t>
  </si>
  <si>
    <t>KLADIVO ZA STEKLO</t>
  </si>
  <si>
    <t>5005441</t>
  </si>
  <si>
    <t>NOSILEC KLADIVA STEKLA</t>
  </si>
  <si>
    <t>5003651</t>
  </si>
  <si>
    <t>PROFIL GOBASTI 3X20MM SAMOLEPILNI</t>
  </si>
  <si>
    <t>5003588</t>
  </si>
  <si>
    <t>PROFIL GUMI TESNILNI VRAT</t>
  </si>
  <si>
    <t>5003712</t>
  </si>
  <si>
    <t>PROFIL GUMI ZA VRATA</t>
  </si>
  <si>
    <t>5003470</t>
  </si>
  <si>
    <t>PROFIL PVC ZAKLJUČNI BELI</t>
  </si>
  <si>
    <t>274 0044</t>
  </si>
  <si>
    <t>02 124</t>
  </si>
  <si>
    <t>461 0066</t>
  </si>
  <si>
    <t>461 0067</t>
  </si>
  <si>
    <t>4610025</t>
  </si>
  <si>
    <t>5007122</t>
  </si>
  <si>
    <t>AKUMULATOR 12V 100AH D+ 920A</t>
  </si>
  <si>
    <t>5026541</t>
  </si>
  <si>
    <t>AKUMULATOR 12V 110AH D+ 1000A</t>
  </si>
  <si>
    <t>5019210</t>
  </si>
  <si>
    <t>AKUMULATOR 12V 110AH D+ 800A</t>
  </si>
  <si>
    <t>AKUMULATOR 12V 190AH 1100A EFB</t>
  </si>
  <si>
    <t>5031662</t>
  </si>
  <si>
    <t>AKUMULATOR 12V 240AH 1250A EFB</t>
  </si>
  <si>
    <t>5026965</t>
  </si>
  <si>
    <t>AKUMULATOR 12V 45AH D+ 420A</t>
  </si>
  <si>
    <t>5033079</t>
  </si>
  <si>
    <t>5033078</t>
  </si>
  <si>
    <t>5007121</t>
  </si>
  <si>
    <t>AKUMULATOR 12V 75AH D+ 750A</t>
  </si>
  <si>
    <t>108400</t>
  </si>
  <si>
    <t>108210</t>
  </si>
  <si>
    <t>177410</t>
  </si>
  <si>
    <t>454612</t>
  </si>
  <si>
    <t>108045</t>
  </si>
  <si>
    <t>112260</t>
  </si>
  <si>
    <t>112160</t>
  </si>
  <si>
    <t>108275</t>
  </si>
  <si>
    <t>5021487</t>
  </si>
  <si>
    <t>NOSILEC OGLEDALA DOLGI D 2-PIN</t>
  </si>
  <si>
    <t>5004609</t>
  </si>
  <si>
    <t>OGLEDALO OGREVANO S KABLOM</t>
  </si>
  <si>
    <t>5011927</t>
  </si>
  <si>
    <t>OGLEDALO VZVRATNO L</t>
  </si>
  <si>
    <t>5005768</t>
  </si>
  <si>
    <t>5005537</t>
  </si>
  <si>
    <t>5004872</t>
  </si>
  <si>
    <t>OGLEDALO ZUNANJE L+D</t>
  </si>
  <si>
    <t>5005767</t>
  </si>
  <si>
    <t>OGLEDALO ZUNANJE VZVRATNO L</t>
  </si>
  <si>
    <t>50301901</t>
  </si>
  <si>
    <t>512540140</t>
  </si>
  <si>
    <t>628 810 31 16</t>
  </si>
  <si>
    <t>001 810 23 16</t>
  </si>
  <si>
    <t>628 810 34 16</t>
  </si>
  <si>
    <t>88.63730.6053</t>
  </si>
  <si>
    <t>001 810 21 16</t>
  </si>
  <si>
    <t>5026867</t>
  </si>
  <si>
    <t>PUHALO GRELNIKA PRI VOZNIKU</t>
  </si>
  <si>
    <t>5026554</t>
  </si>
  <si>
    <t>REGULATOR STREŠ. VENTILATORJA KLIME</t>
  </si>
  <si>
    <t>5006390</t>
  </si>
  <si>
    <t>5006389</t>
  </si>
  <si>
    <t>VENTIL VODE GRETJE VOZNIKA</t>
  </si>
  <si>
    <t>5006577</t>
  </si>
  <si>
    <t>5032321</t>
  </si>
  <si>
    <t>5006815</t>
  </si>
  <si>
    <t>VENTILATOR HLAJENJA VODE KLIMA</t>
  </si>
  <si>
    <t>5018045</t>
  </si>
  <si>
    <t>VENTILATOR HLAJENJE KLIME</t>
  </si>
  <si>
    <t>5018734</t>
  </si>
  <si>
    <t>5006388</t>
  </si>
  <si>
    <t>VENTILATOR HLAJENJE VODE</t>
  </si>
  <si>
    <t>5015370</t>
  </si>
  <si>
    <t>VENTILATOR KLIME</t>
  </si>
  <si>
    <t>5007644</t>
  </si>
  <si>
    <t>VENTILATOR KLIME LEVI SPREDAJ/DESNI ZADN</t>
  </si>
  <si>
    <t>5007645</t>
  </si>
  <si>
    <t>VENTILATOR KLIME LEVI ZADNJI/DESNI SPRED</t>
  </si>
  <si>
    <t>5007274</t>
  </si>
  <si>
    <t>VENTILATOR KLIME MARATON</t>
  </si>
  <si>
    <t>5018733</t>
  </si>
  <si>
    <t>VENTILATOR KLIME PODNOŽJE Z ROBOM</t>
  </si>
  <si>
    <t>5007493</t>
  </si>
  <si>
    <t>VENTILATOR KLIME Z AVTOMATIKO</t>
  </si>
  <si>
    <t>5024761</t>
  </si>
  <si>
    <t>VENTILATOR PRI VOZNIKU Z UPOROM</t>
  </si>
  <si>
    <t>5006651</t>
  </si>
  <si>
    <t>VENTILATOR STREŠNE ENOTE KLIME</t>
  </si>
  <si>
    <t>5006927</t>
  </si>
  <si>
    <t>VENTILATOR STREŠNE KLIME</t>
  </si>
  <si>
    <t>131-902-0001 24V</t>
  </si>
  <si>
    <t>SC100 24VDC 15A HV</t>
  </si>
  <si>
    <t>DC 24V 006-B39-22</t>
  </si>
  <si>
    <t>4715KL-05W-B40 24V</t>
  </si>
  <si>
    <t>VA03-BP1-37S 24V</t>
  </si>
  <si>
    <t>VA01-BP70/LL-79S 24V</t>
  </si>
  <si>
    <t>VA51-BP70/VLL-69A 24V</t>
  </si>
  <si>
    <t>VA01-BP70/LL-36S 24V</t>
  </si>
  <si>
    <t>H11-002-207-1 24V</t>
  </si>
  <si>
    <t>DC 24V 004-B42-28D</t>
  </si>
  <si>
    <t>DC 24V 004-B42-28S</t>
  </si>
  <si>
    <t>DC24V DRG 1200</t>
  </si>
  <si>
    <t>H11-002-206-1 24V</t>
  </si>
  <si>
    <t>DC 24V 009-B40/IET</t>
  </si>
  <si>
    <t>DC 24V 006-B50/2C</t>
  </si>
  <si>
    <t>DRB100/28.02.10.020 24V</t>
  </si>
  <si>
    <t>008-B45-02 24V</t>
  </si>
  <si>
    <t>5026880</t>
  </si>
  <si>
    <t>GRED KARDANSKA 2492-110-150-1282</t>
  </si>
  <si>
    <t>5013876</t>
  </si>
  <si>
    <t>KARDAN 6 VALJNI MOTOR KRATKI 650MM</t>
  </si>
  <si>
    <t>5013911</t>
  </si>
  <si>
    <t>KARDAN 5 VALJNI MOTOR 800 MM</t>
  </si>
  <si>
    <t>5002910</t>
  </si>
  <si>
    <t>KARDAN POGONSKI Z LEŽAJEM</t>
  </si>
  <si>
    <t>81.39106.6804</t>
  </si>
  <si>
    <t>81.39390.6187</t>
  </si>
  <si>
    <t>5003164</t>
  </si>
  <si>
    <t>KOLO NAPENJALCA FI 70X25 MM</t>
  </si>
  <si>
    <t>5002514</t>
  </si>
  <si>
    <t>5012588</t>
  </si>
  <si>
    <t>5012589</t>
  </si>
  <si>
    <t>KOLO NAPENJALECA JERMENA</t>
  </si>
  <si>
    <t>5000615</t>
  </si>
  <si>
    <t>KOLO NAPENJALNO PLOŠČATEGA JERMENA</t>
  </si>
  <si>
    <t>5014385</t>
  </si>
  <si>
    <t xml:space="preserve">KOLO NAPENJALNO PLOŠČATEGA JERMENA </t>
  </si>
  <si>
    <t>5021020</t>
  </si>
  <si>
    <t>NAPENJALEC JEREMEN FIKSNI</t>
  </si>
  <si>
    <t>5003160</t>
  </si>
  <si>
    <t>NAPENJALEC JERMENA ATR SPODNJI SAMODEJNI</t>
  </si>
  <si>
    <t>5000612</t>
  </si>
  <si>
    <t>NAPENJALEC JERMENA KLIME SAMODEJNI</t>
  </si>
  <si>
    <t>5000616</t>
  </si>
  <si>
    <t>NAPENJALEC JERMENA PLOŠČ SAMODEJNI</t>
  </si>
  <si>
    <t>5002493</t>
  </si>
  <si>
    <t>5012587</t>
  </si>
  <si>
    <t>5017552</t>
  </si>
  <si>
    <t>NAPENJALEC JERMENA VODNE ČRPALKE</t>
  </si>
  <si>
    <t>500346226</t>
  </si>
  <si>
    <t>000 550 16 33</t>
  </si>
  <si>
    <t>51.95800.6096</t>
  </si>
  <si>
    <t>51.95800.6087</t>
  </si>
  <si>
    <t>51.95800.6099</t>
  </si>
  <si>
    <t>51.95800.7485</t>
  </si>
  <si>
    <t>504084453</t>
  </si>
  <si>
    <t>51.95800.7489</t>
  </si>
  <si>
    <t xml:space="preserve">457 200 39 70 </t>
  </si>
  <si>
    <t>51.95800.7492</t>
  </si>
  <si>
    <t>500346227</t>
  </si>
  <si>
    <t>51.95800.7480</t>
  </si>
  <si>
    <t>51.95800.7481</t>
  </si>
  <si>
    <t>51.95800.7477</t>
  </si>
  <si>
    <t>51.95800.7478</t>
  </si>
  <si>
    <t>504153873</t>
  </si>
  <si>
    <t>81.39392.6045</t>
  </si>
  <si>
    <t>628 410 53 06</t>
  </si>
  <si>
    <t>51.09100-7457</t>
  </si>
  <si>
    <t>51.09100-7926</t>
  </si>
  <si>
    <t>83.75101.0934</t>
  </si>
  <si>
    <t>81.75103.0290</t>
  </si>
  <si>
    <t>274 0037</t>
  </si>
  <si>
    <t>274 0038</t>
  </si>
  <si>
    <t>81.77930-6017</t>
  </si>
  <si>
    <t>PONUDBENI PREDRAČUN</t>
  </si>
  <si>
    <t>OKVIRNA KOLIČINA</t>
  </si>
  <si>
    <r>
      <rPr>
        <sz val="10"/>
        <color indexed="8"/>
        <rFont val="Tahoma"/>
        <family val="2"/>
        <charset val="238"/>
      </rPr>
      <t>Ponudnik:</t>
    </r>
    <r>
      <rPr>
        <sz val="10"/>
        <rFont val="Tahoma"/>
        <family val="2"/>
        <charset val="238"/>
      </rPr>
      <t>_________________________________________________________,</t>
    </r>
  </si>
  <si>
    <t xml:space="preserve"> OKVIRNA KOLIČINA</t>
  </si>
  <si>
    <t xml:space="preserve">PONUDBENI PREDRAČUN št. _____________, za sklop št. 1: MAN Splošni rezervni deli </t>
  </si>
  <si>
    <t>PONUDBENI PREDRAČUN št. _____________, za sklop št. 4: OTOKAR splošni rezervni deli</t>
  </si>
  <si>
    <t>PONUDBENI PREDRAČUN št.  _____________, za sklop št. 2: MAN rezervni deli za motor</t>
  </si>
  <si>
    <t>PONUDBENI PREDRAČUN št. _____________, za sklop št. 3: MB splošni rezervni deli</t>
  </si>
  <si>
    <t>PONUDBENI PREDRAČUN št.  _____________, za sklop št. 5: Splošni rezervni deli za KAVALIRJA</t>
  </si>
  <si>
    <t>PONUDBENI PREDRAČUN št.  _____________, za sklop št. 6: Splošni rezervni deli za VLAK URBAN</t>
  </si>
  <si>
    <t>PONUDBENI PREDRAČUN št.  _____________, za sklop št. 7: FENIKS BUS splošni rezervni deli</t>
  </si>
  <si>
    <t>PONUDBENI PREDRAČUN št. _____________, za sklop št. 8: IVECO rezervni deli</t>
  </si>
  <si>
    <t>PPONUDBENI PREDRAČUN št.  _____________, za sklop št. 9: VOITH Rezervni deli za menjalnik</t>
  </si>
  <si>
    <t>PONUDBENI PREDRAČUN št. _____________, za sklop št. 10: ZF rezervni deli</t>
  </si>
  <si>
    <t>PONUDBENI PREDRAČUN št. _____________, za sklop št. 11: BOSCH rezervni deli</t>
  </si>
  <si>
    <t>PONUDBENI PREDRAČUN št. _____________, za sklop št. 12: WABCO rezervni deli</t>
  </si>
  <si>
    <t>PONUDBENI PREDRAČUN št. _____________, za sklop št. 13: KNORR rezervni deli</t>
  </si>
  <si>
    <t>PONUDBENI PREDRAČUN št. _____________, za sklop št. 14: ZAGANJAČI IN ALTERNATORJI, TER NJIHOVI DELI</t>
  </si>
  <si>
    <t>PONUDBENI PREDRAČUN št.  _____________, za sklop št. 15: Rezervni deli za popravilo vozniških sedežev</t>
  </si>
  <si>
    <t>PONUDBENI PREDRAČUN št. _____________, za sklop št. 16: TAHOGRAFI in rezervni deli za tahografe</t>
  </si>
  <si>
    <t>PONUDBENI PREDRAČUN št.  _____________, za sklop št. 17: HALDEX rezervni deli</t>
  </si>
  <si>
    <t>PONUDBENI PREDRAČUN št.  _____________, za sklop št. 18: SKLOPKA</t>
  </si>
  <si>
    <t>PONUDBENI PREDRAČUN št. _____________, za sklop št. 19: SISTEM GRETJA IN PREZRAČEVANJA</t>
  </si>
  <si>
    <t>PONUDBENI PREDRAČUN št.  _____________, za sklop št. 20: SISTEM HLAJENJA</t>
  </si>
  <si>
    <t>PONUDBENI PREDRAČUN št.  _____________, za sklop št. 21: TURBOKOMPRESORJI</t>
  </si>
  <si>
    <t>PONUDBENI PREDRAČUN št.  _____________, za sklop št. 22: VETROBRANSKA STEKLA</t>
  </si>
  <si>
    <t>PONUDBENI PREDRAČUN št. _____________, za sklop št. 23: HELLA rezervni deli</t>
  </si>
  <si>
    <t>PONUDBENI PREDRAČUN št.  _____________, za sklop št. 24: ČISTILCI</t>
  </si>
  <si>
    <t>PONUDBENI PREDRAČUN št.  _____________, za sklop št. 25: ŽARNICE</t>
  </si>
  <si>
    <t>PONUDBENI PREDRAČUN št.  _____________, za sklop št. 26: JERMENA</t>
  </si>
  <si>
    <t>PONUDBENI PREDRAČUN št.  _____________, za sklop št. 27: ZRAČNE BLAZINE</t>
  </si>
  <si>
    <t>PONUDBENI PREDRAČUN št.  _____________, za sklop št. 28: LEŽAJI IN OLJNA TESNILA</t>
  </si>
  <si>
    <t>PONUDBENI PREDRAČUN št. _____________, za sklop št. 29: GUMI PROFILI IN VARNOSTNA KLADIVCA</t>
  </si>
  <si>
    <t>PONUDBENI PREDRAČUN št. _____________, za sklop št. 30: AKUMULATORJI</t>
  </si>
  <si>
    <t>PONUDBENI PREDRAČUN št.  _____________, za sklop št. 31: OGLEDALA</t>
  </si>
  <si>
    <t>PONUDBENI PREDRAČUN št.  _____________, za sklop št. 32: SKLOPI SISTEMA GRETJA IN PREZRAČEVANJA</t>
  </si>
  <si>
    <t>PONUDBENI PREDRAČUN št. _____________, za sklop št. 33: KARDANI</t>
  </si>
  <si>
    <t>PONUDBENI PREDRAČUN št.  _____________, za sklop št. 34: NAPENJALCI JERMEN</t>
  </si>
  <si>
    <t>Gospodarski subjekt lahko ponudi krajši dobavni rok od zahtevanega. V kolikor gospodarski subjekt navede daljši dobavni rok od zahtevanega, bo taka ponudba kot nedopustna izločena iz nadaljnjega ocenjevanja.</t>
  </si>
  <si>
    <t>1. Gospodarski subjekt lahko ponudi krajši dobavni rok od zahtevanega. V kolikor gospodarski subjekt navede daljši dobavni rok od zahtevanega, bo taka ponudba kot nedopustna izločena iz nadaljnjega ocenjevanja.</t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</si>
  <si>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LPP-41/22 Nakup nadomestnih delov, prilagamo</t>
    </r>
  </si>
  <si>
    <t>1.Gospodarski subjekt lahko ponudi krajši dobavni rok od zahtevanega. V kolikor gospodarski subjekt navede daljši dobavni rok od zahtevanega, bo taka ponudba kot nedopustna izločena iz nadaljnjega ocenjevanja.</t>
  </si>
  <si>
    <t>2. Naročnik zahteva, da ponudniki ponudijo samo nadomestne dele proizvajalca Hella, kar je razvidno iz embalaže ali označbe na nadomestnem delu.</t>
  </si>
  <si>
    <t>PROIZVAJALEC PONUJENEGA ARTIKLA in BLAGOVNA ZNAMKA</t>
  </si>
  <si>
    <t>PROIZVAJALEC PONUJENEGA ARTIKLA IN BLAGOVNA ZNAMKA</t>
  </si>
  <si>
    <t>001 835 71 47</t>
  </si>
  <si>
    <t>AKUMULATOR 12V 60AH D+ JIS 600A EFB</t>
  </si>
  <si>
    <t>AKUMULATOR 12V 60AH L+ JIS 600A EFB</t>
  </si>
  <si>
    <t xml:space="preserve">2. Gospodarski subjekt mora ponuditi za pozicije št. 4 in 5 baterije, ki so izdelane po EFB tehnologiji, vključno z EMS (electrolyte Mixing System). </t>
  </si>
  <si>
    <t>3. Gospodarski subjekt mora ponuditi za pozicije št. 7 in 8 baterije, ki so izdelane po EFB tehnologiji, tip JIS.</t>
  </si>
  <si>
    <t>4. Gospodarski subjekt mora ponuditi za pozicije od 1, 2, 3, 6 in 9  baterije, ki  jih ni potrebno vzdrževati; imeti morajo zaprt sistem - SEALED pokrov.</t>
  </si>
  <si>
    <t>N000000006148</t>
  </si>
  <si>
    <t>N000000007511</t>
  </si>
  <si>
    <t>A0029973871</t>
  </si>
  <si>
    <t>A0029976547</t>
  </si>
  <si>
    <t>N007603012102</t>
  </si>
  <si>
    <t>A0159974845</t>
  </si>
  <si>
    <t>N007603008109</t>
  </si>
  <si>
    <t>Q83191281680</t>
  </si>
  <si>
    <t>N000000000594</t>
  </si>
  <si>
    <t>N000000000411</t>
  </si>
  <si>
    <t>N000000000413</t>
  </si>
  <si>
    <t>N000472047000</t>
  </si>
  <si>
    <t>N000000000270</t>
  </si>
  <si>
    <t>N000000004050</t>
  </si>
  <si>
    <t>A0009905999</t>
  </si>
  <si>
    <t>N000000001674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</si>
</sst>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 ###\ ##\ ##"/>
    <numFmt numFmtId="165" formatCode="0###\ ###\ ###"/>
  </numFmts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</font>
    <font>
      <sz val="8"/>
      <name val="Tahoma"/>
      <family val="2"/>
      <charset val="238"/>
    </font>
    <font>
      <strike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1"/>
      <color rgb="FFFF0000"/>
      <name val="Arial CE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33333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1" applyNumberFormat="0" applyFont="0" applyFill="0" applyProtection="0">
      <alignment shrinkToFit="1"/>
    </xf>
    <xf numFmtId="0" fontId="18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304">
    <xf numFmtId="0" fontId="0" fillId="0" borderId="0" xfId="0"/>
    <xf numFmtId="0" fontId="22" fillId="0" borderId="0" xfId="0" applyFont="1" applyProtection="1">
      <protection locked="0"/>
    </xf>
    <xf numFmtId="0" fontId="0" fillId="0" borderId="0" xfId="0" applyFill="1" applyProtection="1"/>
    <xf numFmtId="0" fontId="22" fillId="0" borderId="19" xfId="0" applyFont="1" applyBorder="1" applyAlignment="1" applyProtection="1">
      <alignment vertical="top" wrapText="1"/>
    </xf>
    <xf numFmtId="0" fontId="23" fillId="0" borderId="2" xfId="0" applyFont="1" applyBorder="1" applyAlignment="1" applyProtection="1">
      <alignment horizontal="right" vertical="top" wrapText="1"/>
    </xf>
    <xf numFmtId="0" fontId="0" fillId="0" borderId="0" xfId="0" applyFont="1" applyProtection="1"/>
    <xf numFmtId="0" fontId="0" fillId="0" borderId="3" xfId="0" applyFill="1" applyBorder="1" applyAlignment="1" applyProtection="1">
      <alignment horizontal="center" shrinkToFit="1"/>
    </xf>
    <xf numFmtId="0" fontId="6" fillId="0" borderId="0" xfId="0" applyFont="1" applyFill="1" applyProtection="1"/>
    <xf numFmtId="0" fontId="0" fillId="0" borderId="0" xfId="0" applyFill="1" applyBorder="1" applyProtection="1"/>
    <xf numFmtId="4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3" xfId="0" applyFont="1" applyFill="1" applyBorder="1" applyAlignment="1" applyProtection="1">
      <alignment horizontal="center" shrinkToFit="1"/>
      <protection locked="0"/>
    </xf>
    <xf numFmtId="4" fontId="8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22" fillId="0" borderId="2" xfId="0" applyFont="1" applyBorder="1" applyAlignment="1" applyProtection="1">
      <alignment vertical="top" wrapText="1"/>
    </xf>
    <xf numFmtId="4" fontId="24" fillId="0" borderId="0" xfId="0" applyNumberFormat="1" applyFont="1" applyFill="1" applyBorder="1" applyAlignment="1" applyProtection="1">
      <alignment horizontal="center" wrapText="1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Fill="1" applyProtection="1"/>
    <xf numFmtId="0" fontId="11" fillId="0" borderId="0" xfId="0" applyFont="1" applyProtection="1"/>
    <xf numFmtId="0" fontId="11" fillId="0" borderId="3" xfId="0" applyFont="1" applyFill="1" applyBorder="1" applyAlignment="1" applyProtection="1">
      <alignment horizontal="center" shrinkToFit="1"/>
      <protection locked="0"/>
    </xf>
    <xf numFmtId="0" fontId="11" fillId="2" borderId="3" xfId="0" applyFont="1" applyFill="1" applyBorder="1" applyAlignment="1" applyProtection="1">
      <alignment horizontal="center" shrinkToFit="1"/>
      <protection locked="0"/>
    </xf>
    <xf numFmtId="4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wrapText="1"/>
    </xf>
    <xf numFmtId="0" fontId="12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25" fillId="0" borderId="4" xfId="0" applyFont="1" applyBorder="1" applyAlignment="1" applyProtection="1">
      <alignment horizontal="left" vertical="top" wrapText="1"/>
    </xf>
    <xf numFmtId="0" fontId="25" fillId="0" borderId="2" xfId="0" applyFont="1" applyBorder="1" applyAlignment="1" applyProtection="1">
      <alignment vertical="top" wrapText="1"/>
    </xf>
    <xf numFmtId="0" fontId="26" fillId="0" borderId="3" xfId="0" applyFont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 applyProtection="1">
      <alignment horizontal="center" wrapText="1"/>
    </xf>
    <xf numFmtId="4" fontId="12" fillId="0" borderId="0" xfId="0" applyNumberFormat="1" applyFont="1" applyFill="1" applyBorder="1" applyAlignment="1" applyProtection="1">
      <alignment horizontal="center"/>
    </xf>
    <xf numFmtId="0" fontId="25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2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/>
    <xf numFmtId="4" fontId="11" fillId="0" borderId="3" xfId="0" applyNumberFormat="1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horizontal="center" shrinkToFit="1"/>
    </xf>
    <xf numFmtId="0" fontId="25" fillId="0" borderId="19" xfId="0" applyFont="1" applyBorder="1" applyAlignment="1" applyProtection="1">
      <alignment vertical="top" wrapText="1"/>
    </xf>
    <xf numFmtId="0" fontId="26" fillId="0" borderId="2" xfId="0" applyFont="1" applyBorder="1" applyAlignment="1" applyProtection="1">
      <alignment horizontal="right" vertical="top" wrapText="1"/>
    </xf>
    <xf numFmtId="0" fontId="11" fillId="0" borderId="0" xfId="0" applyFont="1" applyAlignment="1">
      <alignment horizontal="center"/>
    </xf>
    <xf numFmtId="0" fontId="25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wrapText="1"/>
    </xf>
    <xf numFmtId="4" fontId="28" fillId="0" borderId="0" xfId="0" applyNumberFormat="1" applyFont="1" applyFill="1" applyBorder="1" applyAlignment="1" applyProtection="1">
      <alignment horizontal="center" wrapText="1"/>
    </xf>
    <xf numFmtId="4" fontId="17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3" fontId="11" fillId="0" borderId="0" xfId="0" applyNumberFormat="1" applyFont="1" applyFill="1" applyProtection="1"/>
    <xf numFmtId="3" fontId="12" fillId="0" borderId="0" xfId="0" applyNumberFormat="1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left" wrapText="1"/>
    </xf>
    <xf numFmtId="3" fontId="0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left" wrapText="1"/>
    </xf>
    <xf numFmtId="0" fontId="25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shrinkToFit="1"/>
    </xf>
    <xf numFmtId="0" fontId="11" fillId="0" borderId="3" xfId="0" applyFont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right"/>
      <protection locked="0"/>
    </xf>
    <xf numFmtId="49" fontId="26" fillId="0" borderId="6" xfId="0" applyNumberFormat="1" applyFont="1" applyBorder="1" applyAlignment="1" applyProtection="1">
      <alignment vertical="top" wrapText="1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</xf>
    <xf numFmtId="4" fontId="20" fillId="0" borderId="3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4" fontId="20" fillId="0" borderId="3" xfId="0" applyNumberFormat="1" applyFont="1" applyFill="1" applyBorder="1" applyAlignment="1" applyProtection="1">
      <protection locked="0"/>
    </xf>
    <xf numFmtId="0" fontId="20" fillId="0" borderId="0" xfId="0" applyFont="1"/>
    <xf numFmtId="0" fontId="25" fillId="0" borderId="19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4" fontId="9" fillId="0" borderId="11" xfId="0" applyNumberFormat="1" applyFont="1" applyFill="1" applyBorder="1" applyAlignment="1" applyProtection="1">
      <alignment horizontal="center" wrapText="1"/>
    </xf>
    <xf numFmtId="4" fontId="12" fillId="0" borderId="11" xfId="0" applyNumberFormat="1" applyFont="1" applyFill="1" applyBorder="1" applyAlignment="1" applyProtection="1">
      <alignment horizontal="center" wrapText="1"/>
    </xf>
    <xf numFmtId="0" fontId="0" fillId="0" borderId="0" xfId="0" applyFill="1" applyAlignment="1"/>
    <xf numFmtId="4" fontId="11" fillId="0" borderId="3" xfId="0" applyNumberFormat="1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 shrinkToFit="1"/>
    </xf>
    <xf numFmtId="0" fontId="11" fillId="0" borderId="20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shrinkToFit="1"/>
    </xf>
    <xf numFmtId="0" fontId="11" fillId="0" borderId="20" xfId="0" applyFont="1" applyFill="1" applyBorder="1" applyAlignment="1" applyProtection="1">
      <alignment horizontal="center" shrinkToFit="1"/>
      <protection locked="0"/>
    </xf>
    <xf numFmtId="0" fontId="11" fillId="0" borderId="20" xfId="0" applyFont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 shrinkToFit="1"/>
      <protection locked="0"/>
    </xf>
    <xf numFmtId="4" fontId="11" fillId="0" borderId="20" xfId="0" applyNumberFormat="1" applyFont="1" applyFill="1" applyBorder="1" applyAlignment="1" applyProtection="1">
      <alignment horizontal="center"/>
      <protection locked="0"/>
    </xf>
    <xf numFmtId="4" fontId="11" fillId="0" borderId="20" xfId="0" applyNumberFormat="1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 shrinkToFit="1"/>
      <protection locked="0"/>
    </xf>
    <xf numFmtId="4" fontId="11" fillId="0" borderId="20" xfId="0" applyNumberFormat="1" applyFon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shrinkToFit="1"/>
    </xf>
    <xf numFmtId="0" fontId="0" fillId="2" borderId="20" xfId="0" applyFont="1" applyFill="1" applyBorder="1" applyAlignment="1" applyProtection="1">
      <alignment horizontal="center" shrinkToFit="1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</xf>
    <xf numFmtId="0" fontId="11" fillId="0" borderId="0" xfId="0" applyFont="1" applyAlignment="1"/>
    <xf numFmtId="0" fontId="11" fillId="0" borderId="5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shrinkToFit="1"/>
    </xf>
    <xf numFmtId="4" fontId="16" fillId="0" borderId="11" xfId="0" applyNumberFormat="1" applyFont="1" applyFill="1" applyBorder="1" applyAlignment="1" applyProtection="1">
      <alignment horizontal="center" wrapText="1"/>
    </xf>
    <xf numFmtId="0" fontId="12" fillId="2" borderId="8" xfId="0" applyFont="1" applyFill="1" applyBorder="1" applyAlignment="1" applyProtection="1">
      <alignment horizontal="center" shrinkToFit="1"/>
    </xf>
    <xf numFmtId="0" fontId="12" fillId="2" borderId="9" xfId="0" applyFont="1" applyFill="1" applyBorder="1" applyAlignment="1" applyProtection="1">
      <alignment horizontal="center" shrinkToFit="1"/>
    </xf>
    <xf numFmtId="0" fontId="12" fillId="2" borderId="10" xfId="0" applyFont="1" applyFill="1" applyBorder="1" applyAlignment="1" applyProtection="1">
      <alignment horizontal="center" shrinkToFit="1"/>
    </xf>
    <xf numFmtId="0" fontId="11" fillId="2" borderId="7" xfId="0" applyFont="1" applyFill="1" applyBorder="1" applyAlignment="1" applyProtection="1">
      <alignment horizontal="center" shrinkToFit="1"/>
    </xf>
    <xf numFmtId="0" fontId="11" fillId="0" borderId="6" xfId="0" applyFont="1" applyFill="1" applyBorder="1" applyAlignment="1" applyProtection="1">
      <alignment horizontal="center" vertical="center" shrinkToFit="1"/>
    </xf>
    <xf numFmtId="4" fontId="11" fillId="0" borderId="2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Alignment="1">
      <alignment vertical="top"/>
    </xf>
    <xf numFmtId="0" fontId="25" fillId="0" borderId="0" xfId="0" applyFont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 wrapText="1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left"/>
    </xf>
    <xf numFmtId="0" fontId="15" fillId="0" borderId="3" xfId="0" applyFont="1" applyFill="1" applyBorder="1" applyAlignment="1" applyProtection="1">
      <alignment horizont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left" wrapText="1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shrinkToFit="1"/>
    </xf>
    <xf numFmtId="0" fontId="11" fillId="3" borderId="3" xfId="0" applyFont="1" applyFill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 shrinkToFit="1"/>
    </xf>
    <xf numFmtId="0" fontId="11" fillId="3" borderId="20" xfId="0" applyFont="1" applyFill="1" applyBorder="1" applyAlignment="1" applyProtection="1">
      <alignment horizontal="center"/>
    </xf>
    <xf numFmtId="164" fontId="11" fillId="0" borderId="3" xfId="0" applyNumberFormat="1" applyFont="1" applyBorder="1" applyAlignment="1" applyProtection="1">
      <alignment horizontal="center" shrinkToFit="1"/>
    </xf>
    <xf numFmtId="0" fontId="11" fillId="0" borderId="6" xfId="0" applyFont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164" fontId="11" fillId="0" borderId="20" xfId="0" applyNumberFormat="1" applyFont="1" applyBorder="1" applyAlignment="1" applyProtection="1">
      <alignment horizontal="center" shrinkToFit="1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0" xfId="0" applyFont="1" applyFill="1" applyAlignment="1" applyProtection="1">
      <alignment horizontal="left" wrapText="1"/>
    </xf>
    <xf numFmtId="0" fontId="25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 wrapText="1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vertical="top" wrapText="1"/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26" fillId="0" borderId="2" xfId="0" applyFont="1" applyBorder="1" applyAlignment="1" applyProtection="1">
      <alignment horizontal="right" vertical="top" wrapText="1"/>
      <protection locked="0"/>
    </xf>
    <xf numFmtId="49" fontId="26" fillId="0" borderId="6" xfId="0" applyNumberFormat="1" applyFont="1" applyBorder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165" fontId="11" fillId="0" borderId="3" xfId="0" applyNumberFormat="1" applyFont="1" applyFill="1" applyBorder="1" applyAlignment="1" applyProtection="1">
      <alignment horizontal="center" shrinkToFit="1"/>
    </xf>
    <xf numFmtId="0" fontId="0" fillId="0" borderId="3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shrinkToFit="1"/>
    </xf>
    <xf numFmtId="49" fontId="11" fillId="0" borderId="3" xfId="0" applyNumberFormat="1" applyFont="1" applyBorder="1" applyAlignment="1" applyProtection="1">
      <alignment horizontal="center" shrinkToFit="1"/>
    </xf>
    <xf numFmtId="0" fontId="11" fillId="0" borderId="20" xfId="0" applyFont="1" applyBorder="1" applyAlignment="1" applyProtection="1">
      <alignment shrinkToFit="1"/>
    </xf>
    <xf numFmtId="49" fontId="11" fillId="0" borderId="20" xfId="0" applyNumberFormat="1" applyFont="1" applyBorder="1" applyAlignment="1" applyProtection="1">
      <alignment horizontal="center" shrinkToFit="1"/>
    </xf>
    <xf numFmtId="4" fontId="11" fillId="0" borderId="3" xfId="0" applyNumberFormat="1" applyFont="1" applyFill="1" applyBorder="1" applyProtection="1">
      <protection locked="0"/>
    </xf>
    <xf numFmtId="4" fontId="11" fillId="0" borderId="2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shrinkToFit="1"/>
    </xf>
    <xf numFmtId="0" fontId="0" fillId="0" borderId="3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shrinkToFit="1"/>
    </xf>
    <xf numFmtId="0" fontId="0" fillId="0" borderId="20" xfId="0" applyFont="1" applyFill="1" applyBorder="1" applyAlignment="1" applyProtection="1">
      <alignment horizontal="center" shrinkToFit="1"/>
    </xf>
    <xf numFmtId="0" fontId="20" fillId="0" borderId="3" xfId="0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</xf>
    <xf numFmtId="49" fontId="11" fillId="0" borderId="20" xfId="0" applyNumberFormat="1" applyFont="1" applyFill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3" fontId="11" fillId="0" borderId="20" xfId="0" applyNumberFormat="1" applyFont="1" applyBorder="1" applyAlignment="1" applyProtection="1">
      <alignment horizontal="center"/>
    </xf>
    <xf numFmtId="3" fontId="11" fillId="0" borderId="3" xfId="0" applyNumberFormat="1" applyFont="1" applyFill="1" applyBorder="1" applyAlignment="1" applyProtection="1">
      <alignment horizontal="center"/>
    </xf>
    <xf numFmtId="3" fontId="11" fillId="0" borderId="20" xfId="0" applyNumberFormat="1" applyFont="1" applyFill="1" applyBorder="1" applyAlignment="1" applyProtection="1">
      <alignment horizontal="center"/>
    </xf>
    <xf numFmtId="0" fontId="11" fillId="0" borderId="3" xfId="0" applyFont="1" applyBorder="1" applyProtection="1"/>
    <xf numFmtId="49" fontId="11" fillId="0" borderId="3" xfId="0" applyNumberFormat="1" applyFont="1" applyBorder="1" applyAlignment="1" applyProtection="1">
      <alignment horizontal="center"/>
    </xf>
    <xf numFmtId="0" fontId="11" fillId="0" borderId="20" xfId="0" applyFont="1" applyBorder="1" applyProtection="1"/>
    <xf numFmtId="49" fontId="11" fillId="0" borderId="20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1" fillId="0" borderId="3" xfId="5" applyFont="1" applyFill="1" applyBorder="1" applyAlignment="1" applyProtection="1">
      <alignment horizontal="center" vertical="top"/>
    </xf>
    <xf numFmtId="0" fontId="11" fillId="0" borderId="20" xfId="5" applyFont="1" applyFill="1" applyBorder="1" applyAlignment="1" applyProtection="1">
      <alignment horizontal="center" vertical="top"/>
    </xf>
    <xf numFmtId="1" fontId="11" fillId="0" borderId="3" xfId="0" applyNumberFormat="1" applyFont="1" applyFill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justify"/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3" xfId="0" applyFont="1" applyFill="1" applyBorder="1" applyAlignment="1" applyProtection="1">
      <alignment horizontal="center" wrapText="1" shrinkToFit="1"/>
    </xf>
    <xf numFmtId="0" fontId="11" fillId="2" borderId="3" xfId="0" applyFont="1" applyFill="1" applyBorder="1" applyAlignment="1" applyProtection="1">
      <alignment horizontal="center" wrapText="1" shrinkToFit="1"/>
    </xf>
    <xf numFmtId="0" fontId="11" fillId="0" borderId="3" xfId="0" applyNumberFormat="1" applyFont="1" applyFill="1" applyBorder="1" applyAlignment="1" applyProtection="1">
      <alignment horizontal="center" wrapText="1" shrinkToFit="1"/>
    </xf>
    <xf numFmtId="0" fontId="11" fillId="0" borderId="3" xfId="0" applyFont="1" applyBorder="1" applyAlignment="1" applyProtection="1">
      <alignment horizontal="center" wrapText="1" shrinkToFit="1"/>
    </xf>
    <xf numFmtId="0" fontId="11" fillId="0" borderId="0" xfId="0" applyFont="1" applyFill="1" applyAlignment="1" applyProtection="1">
      <alignment horizontal="left" wrapText="1"/>
    </xf>
    <xf numFmtId="0" fontId="11" fillId="0" borderId="5" xfId="0" applyFont="1" applyFill="1" applyBorder="1" applyAlignment="1" applyProtection="1">
      <alignment horizontal="center" shrinkToFit="1"/>
    </xf>
    <xf numFmtId="0" fontId="11" fillId="0" borderId="11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right" wrapText="1"/>
    </xf>
    <xf numFmtId="0" fontId="12" fillId="0" borderId="12" xfId="0" applyFont="1" applyFill="1" applyBorder="1" applyAlignment="1" applyProtection="1">
      <alignment horizontal="right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2" fontId="11" fillId="0" borderId="5" xfId="0" applyNumberFormat="1" applyFont="1" applyFill="1" applyBorder="1" applyAlignment="1" applyProtection="1">
      <alignment horizontal="center" wrapText="1"/>
    </xf>
    <xf numFmtId="2" fontId="11" fillId="0" borderId="11" xfId="0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justify"/>
      <protection locked="0"/>
    </xf>
    <xf numFmtId="0" fontId="29" fillId="0" borderId="0" xfId="0" applyFont="1" applyAlignment="1" applyProtection="1">
      <protection locked="0"/>
    </xf>
    <xf numFmtId="0" fontId="15" fillId="0" borderId="3" xfId="0" applyNumberFormat="1" applyFont="1" applyFill="1" applyBorder="1" applyAlignment="1" applyProtection="1">
      <alignment horizontal="center" wrapText="1" shrinkToFit="1"/>
    </xf>
    <xf numFmtId="0" fontId="15" fillId="0" borderId="3" xfId="0" applyFont="1" applyBorder="1" applyAlignment="1" applyProtection="1">
      <alignment horizontal="center" wrapText="1" shrinkToFit="1"/>
    </xf>
    <xf numFmtId="0" fontId="15" fillId="0" borderId="3" xfId="0" applyFont="1" applyFill="1" applyBorder="1" applyAlignment="1" applyProtection="1">
      <alignment horizontal="center" shrinkToFit="1"/>
    </xf>
    <xf numFmtId="0" fontId="15" fillId="0" borderId="4" xfId="0" applyFont="1" applyFill="1" applyBorder="1" applyAlignment="1" applyProtection="1">
      <alignment horizontal="center" wrapText="1" shrinkToFit="1"/>
    </xf>
    <xf numFmtId="0" fontId="15" fillId="0" borderId="2" xfId="0" applyFont="1" applyFill="1" applyBorder="1" applyAlignment="1" applyProtection="1">
      <alignment horizontal="center" wrapText="1" shrinkToFit="1"/>
    </xf>
    <xf numFmtId="0" fontId="15" fillId="0" borderId="3" xfId="0" applyFont="1" applyFill="1" applyBorder="1" applyAlignment="1" applyProtection="1">
      <alignment horizontal="center" wrapText="1" shrinkToFit="1"/>
    </xf>
    <xf numFmtId="0" fontId="15" fillId="2" borderId="3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center" wrapText="1" shrinkToFit="1"/>
    </xf>
    <xf numFmtId="2" fontId="15" fillId="0" borderId="5" xfId="0" applyNumberFormat="1" applyFont="1" applyFill="1" applyBorder="1" applyAlignment="1" applyProtection="1">
      <alignment horizontal="center" wrapText="1"/>
    </xf>
    <xf numFmtId="2" fontId="15" fillId="0" borderId="11" xfId="0" applyNumberFormat="1" applyFont="1" applyFill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/>
      <protection locked="0"/>
    </xf>
    <xf numFmtId="2" fontId="11" fillId="0" borderId="5" xfId="0" applyNumberFormat="1" applyFont="1" applyFill="1" applyBorder="1" applyAlignment="1" applyProtection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top" wrapText="1"/>
    </xf>
    <xf numFmtId="0" fontId="25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 vertical="top"/>
    </xf>
    <xf numFmtId="0" fontId="11" fillId="2" borderId="3" xfId="0" applyFont="1" applyFill="1" applyBorder="1" applyAlignment="1" applyProtection="1">
      <alignment horizontal="center" vertical="center" wrapText="1"/>
    </xf>
    <xf numFmtId="0" fontId="30" fillId="0" borderId="0" xfId="0" applyFont="1" applyProtection="1">
      <protection locked="0"/>
    </xf>
    <xf numFmtId="0" fontId="11" fillId="0" borderId="0" xfId="0" applyFont="1" applyFill="1" applyAlignment="1" applyProtection="1">
      <alignment wrapText="1"/>
    </xf>
    <xf numFmtId="0" fontId="11" fillId="2" borderId="3" xfId="0" applyFont="1" applyFill="1" applyBorder="1" applyAlignment="1" applyProtection="1">
      <alignment horizontal="center" wrapText="1"/>
    </xf>
    <xf numFmtId="0" fontId="12" fillId="0" borderId="13" xfId="0" applyFont="1" applyFill="1" applyBorder="1" applyAlignment="1" applyProtection="1">
      <alignment horizontal="left" wrapText="1"/>
    </xf>
    <xf numFmtId="0" fontId="12" fillId="0" borderId="12" xfId="0" applyFont="1" applyFill="1" applyBorder="1" applyAlignment="1" applyProtection="1">
      <alignment horizontal="left" wrapTex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wrapText="1" shrinkToFit="1"/>
    </xf>
    <xf numFmtId="0" fontId="15" fillId="2" borderId="3" xfId="0" applyFont="1" applyFill="1" applyBorder="1" applyAlignment="1" applyProtection="1">
      <alignment horizontal="center" vertical="center" wrapText="1" shrinkToFit="1"/>
    </xf>
    <xf numFmtId="0" fontId="29" fillId="0" borderId="0" xfId="0" applyFont="1" applyProtection="1">
      <protection locked="0"/>
    </xf>
    <xf numFmtId="2" fontId="15" fillId="0" borderId="5" xfId="0" applyNumberFormat="1" applyFont="1" applyFill="1" applyBorder="1" applyAlignment="1" applyProtection="1">
      <alignment horizontal="center" vertical="center" wrapText="1"/>
    </xf>
    <xf numFmtId="2" fontId="15" fillId="0" borderId="11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left" wrapText="1"/>
    </xf>
    <xf numFmtId="0" fontId="16" fillId="0" borderId="12" xfId="0" applyFont="1" applyFill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top"/>
    </xf>
    <xf numFmtId="0" fontId="9" fillId="0" borderId="13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2" fontId="7" fillId="0" borderId="5" xfId="0" applyNumberFormat="1" applyFont="1" applyFill="1" applyBorder="1" applyAlignment="1" applyProtection="1">
      <alignment horizontal="center" wrapText="1"/>
    </xf>
    <xf numFmtId="2" fontId="7" fillId="0" borderId="11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justify"/>
      <protection locked="0"/>
    </xf>
    <xf numFmtId="0" fontId="5" fillId="2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 shrinkToFit="1"/>
    </xf>
    <xf numFmtId="0" fontId="11" fillId="0" borderId="2" xfId="0" applyFont="1" applyFill="1" applyBorder="1" applyAlignment="1" applyProtection="1">
      <alignment horizontal="center" wrapText="1" shrinkToFit="1"/>
    </xf>
    <xf numFmtId="0" fontId="11" fillId="0" borderId="6" xfId="0" applyFont="1" applyFill="1" applyBorder="1" applyAlignment="1" applyProtection="1">
      <alignment horizontal="center" wrapText="1" shrinkToFit="1"/>
    </xf>
    <xf numFmtId="0" fontId="22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/>
      <protection locked="0"/>
    </xf>
    <xf numFmtId="0" fontId="16" fillId="0" borderId="13" xfId="0" applyFont="1" applyFill="1" applyBorder="1" applyAlignment="1" applyProtection="1">
      <alignment horizontal="right" wrapText="1"/>
    </xf>
    <xf numFmtId="0" fontId="16" fillId="0" borderId="12" xfId="0" applyFont="1" applyFill="1" applyBorder="1" applyAlignment="1" applyProtection="1">
      <alignment horizontal="right" wrapText="1"/>
    </xf>
    <xf numFmtId="0" fontId="11" fillId="0" borderId="4" xfId="0" applyFont="1" applyFill="1" applyBorder="1" applyAlignment="1" applyProtection="1">
      <alignment horizontal="center" vertical="top" wrapText="1" shrinkToFit="1"/>
    </xf>
    <xf numFmtId="0" fontId="11" fillId="0" borderId="2" xfId="0" applyFont="1" applyFill="1" applyBorder="1" applyAlignment="1" applyProtection="1">
      <alignment horizontal="center" vertical="top" wrapText="1" shrinkToFit="1"/>
    </xf>
    <xf numFmtId="0" fontId="11" fillId="0" borderId="6" xfId="0" applyFont="1" applyFill="1" applyBorder="1" applyAlignment="1" applyProtection="1">
      <alignment horizontal="center" vertical="top" wrapText="1" shrinkToFit="1"/>
    </xf>
    <xf numFmtId="0" fontId="11" fillId="0" borderId="6" xfId="0" applyFont="1" applyFill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right" wrapText="1"/>
    </xf>
    <xf numFmtId="2" fontId="11" fillId="0" borderId="0" xfId="0" applyNumberFormat="1" applyFont="1" applyFill="1" applyAlignment="1" applyProtection="1">
      <alignment horizontal="left" wrapText="1"/>
    </xf>
    <xf numFmtId="2" fontId="11" fillId="0" borderId="0" xfId="0" applyNumberFormat="1" applyFont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center" vertical="center" wrapText="1" shrinkToFit="1"/>
    </xf>
    <xf numFmtId="0" fontId="11" fillId="0" borderId="16" xfId="0" applyFont="1" applyFill="1" applyBorder="1" applyAlignment="1" applyProtection="1">
      <alignment horizontal="center" vertical="top" wrapText="1" shrinkToFit="1"/>
    </xf>
    <xf numFmtId="0" fontId="11" fillId="0" borderId="17" xfId="0" applyFont="1" applyFill="1" applyBorder="1" applyAlignment="1" applyProtection="1">
      <alignment horizontal="center" vertical="top" wrapText="1" shrinkToFit="1"/>
    </xf>
    <xf numFmtId="0" fontId="11" fillId="0" borderId="18" xfId="0" applyFont="1" applyFill="1" applyBorder="1" applyAlignment="1" applyProtection="1">
      <alignment horizontal="center" vertical="top" wrapText="1" shrinkToFit="1"/>
    </xf>
    <xf numFmtId="0" fontId="11" fillId="0" borderId="13" xfId="0" applyFont="1" applyFill="1" applyBorder="1" applyAlignment="1" applyProtection="1">
      <alignment horizontal="center" vertical="top" wrapText="1" shrinkToFit="1"/>
    </xf>
    <xf numFmtId="0" fontId="11" fillId="0" borderId="12" xfId="0" applyFont="1" applyFill="1" applyBorder="1" applyAlignment="1" applyProtection="1">
      <alignment horizontal="center" vertical="top" wrapText="1" shrinkToFit="1"/>
    </xf>
    <xf numFmtId="0" fontId="11" fillId="0" borderId="14" xfId="0" applyFont="1" applyFill="1" applyBorder="1" applyAlignment="1" applyProtection="1">
      <alignment horizontal="center" vertical="top" wrapText="1" shrinkToFit="1"/>
    </xf>
    <xf numFmtId="2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shrinkToFit="1"/>
    </xf>
    <xf numFmtId="0" fontId="11" fillId="2" borderId="5" xfId="0" applyFont="1" applyFill="1" applyBorder="1" applyAlignment="1" applyProtection="1">
      <alignment horizontal="center" vertical="center" wrapText="1" shrinkToFit="1"/>
    </xf>
    <xf numFmtId="0" fontId="30" fillId="0" borderId="0" xfId="0" applyFont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vertical="top" wrapText="1"/>
    </xf>
    <xf numFmtId="0" fontId="11" fillId="2" borderId="11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Alignment="1" applyProtection="1">
      <alignment vertical="top" wrapText="1"/>
    </xf>
    <xf numFmtId="0" fontId="19" fillId="0" borderId="3" xfId="0" applyFont="1" applyFill="1" applyBorder="1" applyAlignment="1" applyProtection="1">
      <alignment horizontal="center" vertical="center" shrinkToFit="1"/>
    </xf>
    <xf numFmtId="0" fontId="19" fillId="2" borderId="3" xfId="0" applyFont="1" applyFill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  <xf numFmtId="0" fontId="11" fillId="0" borderId="20" xfId="0" applyFont="1" applyBorder="1" applyProtection="1">
      <protection locked="0"/>
    </xf>
    <xf numFmtId="0" fontId="31" fillId="0" borderId="0" xfId="0" applyFont="1" applyAlignment="1">
      <alignment horizontal="center"/>
    </xf>
  </cellXfs>
  <cellStyles count="7">
    <cellStyle name="JNVV GLAVA" xfId="1"/>
    <cellStyle name="Navadno" xfId="0" builtinId="0"/>
    <cellStyle name="Navadno 2" xfId="2"/>
    <cellStyle name="Navadno 3" xfId="3"/>
    <cellStyle name="Navadno 4" xfId="4"/>
    <cellStyle name="Navadno 5" xfId="5"/>
    <cellStyle name="Navadno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55"/>
  <sheetViews>
    <sheetView zoomScaleNormal="100" workbookViewId="0">
      <pane ySplit="10" topLeftCell="A11" activePane="bottomLeft" state="frozen"/>
      <selection activeCell="A5" sqref="A5"/>
      <selection pane="bottomLeft" activeCell="S20" sqref="S20"/>
    </sheetView>
  </sheetViews>
  <sheetFormatPr defaultColWidth="11.5703125" defaultRowHeight="12.75" x14ac:dyDescent="0.2"/>
  <cols>
    <col min="1" max="1" width="5" style="20" customWidth="1"/>
    <col min="2" max="2" width="12" style="37" customWidth="1"/>
    <col min="3" max="3" width="41.5703125" style="20" customWidth="1"/>
    <col min="4" max="4" width="16.140625" style="20" customWidth="1"/>
    <col min="5" max="5" width="15.7109375" style="20" customWidth="1"/>
    <col min="6" max="6" width="18.5703125" style="20" customWidth="1"/>
    <col min="7" max="7" width="11" style="20" customWidth="1"/>
    <col min="8" max="8" width="5.7109375" style="20" customWidth="1"/>
    <col min="9" max="9" width="2.85546875" style="20" customWidth="1"/>
    <col min="10" max="10" width="3.42578125" style="20" customWidth="1"/>
    <col min="11" max="11" width="3.28515625" style="20" customWidth="1"/>
    <col min="12" max="13" width="2.85546875" style="20" customWidth="1"/>
    <col min="14" max="14" width="3.7109375" style="20" customWidth="1"/>
    <col min="15" max="15" width="10.140625" style="20" bestFit="1" customWidth="1"/>
    <col min="16" max="16" width="16.5703125" style="20" customWidth="1"/>
    <col min="17" max="16384" width="11.5703125" style="20"/>
  </cols>
  <sheetData>
    <row r="2" spans="1:16" ht="15" customHeight="1" x14ac:dyDescent="0.2">
      <c r="C2" s="30" t="s">
        <v>12861</v>
      </c>
      <c r="D2" s="31"/>
      <c r="E2" s="31"/>
      <c r="F2" s="31"/>
      <c r="G2" s="32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x14ac:dyDescent="0.2"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8"/>
    </row>
    <row r="5" spans="1:16" x14ac:dyDescent="0.2">
      <c r="C5" s="61" t="s">
        <v>12901</v>
      </c>
      <c r="D5" s="61"/>
      <c r="E5" s="61"/>
      <c r="F5" s="61"/>
      <c r="G5" s="61"/>
      <c r="H5" s="61"/>
      <c r="I5" s="61"/>
      <c r="J5" s="61"/>
      <c r="K5" s="61"/>
      <c r="L5" s="113"/>
      <c r="M5" s="113"/>
      <c r="N5" s="113"/>
      <c r="O5" s="28"/>
      <c r="P5" s="28"/>
    </row>
    <row r="6" spans="1:16" ht="7.5" customHeight="1" x14ac:dyDescent="0.2"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8"/>
    </row>
    <row r="7" spans="1:16" x14ac:dyDescent="0.2">
      <c r="C7" s="193" t="s">
        <v>12865</v>
      </c>
      <c r="D7" s="193"/>
      <c r="E7" s="193"/>
      <c r="F7" s="193"/>
      <c r="G7" s="193"/>
      <c r="H7" s="193"/>
      <c r="I7" s="193"/>
      <c r="J7" s="193"/>
      <c r="K7" s="193"/>
      <c r="L7" s="193"/>
      <c r="M7" s="28"/>
      <c r="N7" s="28"/>
      <c r="O7" s="28"/>
      <c r="P7" s="28"/>
    </row>
    <row r="8" spans="1:16" ht="5.25" customHeight="1" x14ac:dyDescent="0.2"/>
    <row r="9" spans="1:16" ht="39" customHeight="1" x14ac:dyDescent="0.2">
      <c r="A9" s="194" t="s">
        <v>1</v>
      </c>
      <c r="B9" s="200" t="s">
        <v>28</v>
      </c>
      <c r="C9" s="194" t="s">
        <v>2</v>
      </c>
      <c r="D9" s="195" t="s">
        <v>3</v>
      </c>
      <c r="E9" s="196" t="s">
        <v>19</v>
      </c>
      <c r="F9" s="196" t="s">
        <v>27</v>
      </c>
      <c r="G9" s="197" t="s">
        <v>12862</v>
      </c>
      <c r="H9" s="194" t="s">
        <v>4</v>
      </c>
      <c r="I9" s="195" t="s">
        <v>26</v>
      </c>
      <c r="J9" s="195"/>
      <c r="K9" s="195"/>
      <c r="L9" s="195" t="s">
        <v>13</v>
      </c>
      <c r="M9" s="195"/>
      <c r="N9" s="195"/>
      <c r="O9" s="207" t="s">
        <v>5</v>
      </c>
      <c r="P9" s="209" t="s">
        <v>18</v>
      </c>
    </row>
    <row r="10" spans="1:16" ht="21.75" customHeight="1" x14ac:dyDescent="0.2">
      <c r="A10" s="194"/>
      <c r="B10" s="201"/>
      <c r="C10" s="194"/>
      <c r="D10" s="195"/>
      <c r="E10" s="196"/>
      <c r="F10" s="196"/>
      <c r="G10" s="198"/>
      <c r="H10" s="194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08"/>
      <c r="P10" s="210"/>
    </row>
    <row r="11" spans="1:16" ht="12.95" customHeight="1" x14ac:dyDescent="0.2">
      <c r="A11" s="108">
        <v>1</v>
      </c>
      <c r="B11" s="57" t="s">
        <v>5500</v>
      </c>
      <c r="C11" s="62" t="s">
        <v>5501</v>
      </c>
      <c r="D11" s="108" t="s">
        <v>6342</v>
      </c>
      <c r="E11" s="22"/>
      <c r="F11" s="22"/>
      <c r="G11" s="57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08">
        <v>2</v>
      </c>
      <c r="B12" s="57" t="s">
        <v>64</v>
      </c>
      <c r="C12" s="62" t="s">
        <v>65</v>
      </c>
      <c r="D12" s="108" t="s">
        <v>1477</v>
      </c>
      <c r="E12" s="22"/>
      <c r="F12" s="22"/>
      <c r="G12" s="57">
        <v>4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08">
        <v>3</v>
      </c>
      <c r="B13" s="57" t="s">
        <v>66</v>
      </c>
      <c r="C13" s="62" t="s">
        <v>67</v>
      </c>
      <c r="D13" s="108" t="s">
        <v>1478</v>
      </c>
      <c r="E13" s="22"/>
      <c r="F13" s="22"/>
      <c r="G13" s="57">
        <v>10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08">
        <v>4</v>
      </c>
      <c r="B14" s="57" t="s">
        <v>68</v>
      </c>
      <c r="C14" s="62" t="s">
        <v>69</v>
      </c>
      <c r="D14" s="108" t="s">
        <v>2213</v>
      </c>
      <c r="E14" s="22"/>
      <c r="F14" s="22"/>
      <c r="G14" s="57">
        <v>2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08">
        <v>5</v>
      </c>
      <c r="B15" s="57" t="s">
        <v>5502</v>
      </c>
      <c r="C15" s="62" t="s">
        <v>5503</v>
      </c>
      <c r="D15" s="108" t="s">
        <v>6343</v>
      </c>
      <c r="E15" s="22"/>
      <c r="F15" s="22"/>
      <c r="G15" s="57">
        <v>6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08">
        <v>6</v>
      </c>
      <c r="B16" s="57" t="s">
        <v>70</v>
      </c>
      <c r="C16" s="62" t="s">
        <v>71</v>
      </c>
      <c r="D16" s="108" t="s">
        <v>6344</v>
      </c>
      <c r="E16" s="22"/>
      <c r="F16" s="22"/>
      <c r="G16" s="57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08">
        <v>7</v>
      </c>
      <c r="B17" s="57" t="s">
        <v>5504</v>
      </c>
      <c r="C17" s="62" t="s">
        <v>5505</v>
      </c>
      <c r="D17" s="108" t="s">
        <v>6345</v>
      </c>
      <c r="E17" s="22"/>
      <c r="F17" s="22"/>
      <c r="G17" s="57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08">
        <v>8</v>
      </c>
      <c r="B18" s="57" t="s">
        <v>72</v>
      </c>
      <c r="C18" s="62" t="s">
        <v>73</v>
      </c>
      <c r="D18" s="108" t="s">
        <v>1479</v>
      </c>
      <c r="E18" s="22"/>
      <c r="F18" s="22"/>
      <c r="G18" s="57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08">
        <v>9</v>
      </c>
      <c r="B19" s="57" t="s">
        <v>74</v>
      </c>
      <c r="C19" s="62" t="s">
        <v>50</v>
      </c>
      <c r="D19" s="108" t="s">
        <v>6346</v>
      </c>
      <c r="E19" s="22"/>
      <c r="F19" s="22"/>
      <c r="G19" s="57">
        <v>3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08">
        <v>10</v>
      </c>
      <c r="B20" s="57" t="s">
        <v>5506</v>
      </c>
      <c r="C20" s="62" t="s">
        <v>5507</v>
      </c>
      <c r="D20" s="108" t="s">
        <v>6347</v>
      </c>
      <c r="E20" s="22"/>
      <c r="F20" s="22"/>
      <c r="G20" s="57">
        <v>1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08">
        <v>11</v>
      </c>
      <c r="B21" s="57" t="s">
        <v>5508</v>
      </c>
      <c r="C21" s="62" t="s">
        <v>5509</v>
      </c>
      <c r="D21" s="108" t="s">
        <v>6348</v>
      </c>
      <c r="E21" s="22"/>
      <c r="F21" s="22"/>
      <c r="G21" s="57">
        <v>4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08">
        <v>12</v>
      </c>
      <c r="B22" s="57" t="s">
        <v>5510</v>
      </c>
      <c r="C22" s="62" t="s">
        <v>5511</v>
      </c>
      <c r="D22" s="108" t="s">
        <v>6349</v>
      </c>
      <c r="E22" s="22"/>
      <c r="F22" s="22"/>
      <c r="G22" s="57">
        <v>3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08">
        <v>13</v>
      </c>
      <c r="B23" s="57" t="s">
        <v>75</v>
      </c>
      <c r="C23" s="62" t="s">
        <v>76</v>
      </c>
      <c r="D23" s="108" t="s">
        <v>1480</v>
      </c>
      <c r="E23" s="22"/>
      <c r="F23" s="22"/>
      <c r="G23" s="57">
        <v>24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08">
        <v>14</v>
      </c>
      <c r="B24" s="57" t="s">
        <v>77</v>
      </c>
      <c r="C24" s="62" t="s">
        <v>78</v>
      </c>
      <c r="D24" s="108" t="s">
        <v>1481</v>
      </c>
      <c r="E24" s="22"/>
      <c r="F24" s="22"/>
      <c r="G24" s="57">
        <v>5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08">
        <v>15</v>
      </c>
      <c r="B25" s="57" t="s">
        <v>79</v>
      </c>
      <c r="C25" s="62" t="s">
        <v>80</v>
      </c>
      <c r="D25" s="108" t="s">
        <v>1482</v>
      </c>
      <c r="E25" s="22"/>
      <c r="F25" s="22"/>
      <c r="G25" s="57">
        <v>6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08">
        <v>16</v>
      </c>
      <c r="B26" s="57" t="s">
        <v>81</v>
      </c>
      <c r="C26" s="62" t="s">
        <v>82</v>
      </c>
      <c r="D26" s="108" t="s">
        <v>1483</v>
      </c>
      <c r="E26" s="22"/>
      <c r="F26" s="22"/>
      <c r="G26" s="57">
        <v>14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08">
        <v>17</v>
      </c>
      <c r="B27" s="57" t="s">
        <v>83</v>
      </c>
      <c r="C27" s="62" t="s">
        <v>84</v>
      </c>
      <c r="D27" s="108" t="s">
        <v>1484</v>
      </c>
      <c r="E27" s="22"/>
      <c r="F27" s="22"/>
      <c r="G27" s="57">
        <v>6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08">
        <v>18</v>
      </c>
      <c r="B28" s="57" t="s">
        <v>85</v>
      </c>
      <c r="C28" s="62" t="s">
        <v>86</v>
      </c>
      <c r="D28" s="108" t="s">
        <v>1485</v>
      </c>
      <c r="E28" s="22"/>
      <c r="F28" s="22"/>
      <c r="G28" s="57">
        <v>3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08">
        <v>19</v>
      </c>
      <c r="B29" s="57" t="s">
        <v>5512</v>
      </c>
      <c r="C29" s="62" t="s">
        <v>2214</v>
      </c>
      <c r="D29" s="108" t="s">
        <v>6350</v>
      </c>
      <c r="E29" s="22"/>
      <c r="F29" s="22"/>
      <c r="G29" s="57">
        <v>1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08">
        <v>20</v>
      </c>
      <c r="B30" s="57" t="s">
        <v>5513</v>
      </c>
      <c r="C30" s="62" t="s">
        <v>4145</v>
      </c>
      <c r="D30" s="108" t="s">
        <v>6351</v>
      </c>
      <c r="E30" s="22"/>
      <c r="F30" s="22"/>
      <c r="G30" s="57">
        <v>2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08">
        <v>21</v>
      </c>
      <c r="B31" s="57" t="s">
        <v>2215</v>
      </c>
      <c r="C31" s="62" t="s">
        <v>2216</v>
      </c>
      <c r="D31" s="108" t="s">
        <v>2217</v>
      </c>
      <c r="E31" s="22"/>
      <c r="F31" s="22"/>
      <c r="G31" s="57">
        <v>1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08">
        <v>22</v>
      </c>
      <c r="B32" s="57" t="s">
        <v>5514</v>
      </c>
      <c r="C32" s="62" t="s">
        <v>5515</v>
      </c>
      <c r="D32" s="108" t="s">
        <v>6352</v>
      </c>
      <c r="E32" s="22"/>
      <c r="F32" s="22"/>
      <c r="G32" s="57">
        <v>3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08">
        <v>23</v>
      </c>
      <c r="B33" s="57" t="s">
        <v>87</v>
      </c>
      <c r="C33" s="62" t="s">
        <v>88</v>
      </c>
      <c r="D33" s="108" t="s">
        <v>1486</v>
      </c>
      <c r="E33" s="22"/>
      <c r="F33" s="22"/>
      <c r="G33" s="57">
        <v>25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08">
        <v>24</v>
      </c>
      <c r="B34" s="57" t="s">
        <v>89</v>
      </c>
      <c r="C34" s="62" t="s">
        <v>88</v>
      </c>
      <c r="D34" s="108" t="s">
        <v>1487</v>
      </c>
      <c r="E34" s="22"/>
      <c r="F34" s="22"/>
      <c r="G34" s="57">
        <v>18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08">
        <v>25</v>
      </c>
      <c r="B35" s="57" t="s">
        <v>2218</v>
      </c>
      <c r="C35" s="62" t="s">
        <v>88</v>
      </c>
      <c r="D35" s="108" t="s">
        <v>1487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08">
        <v>26</v>
      </c>
      <c r="B36" s="57" t="s">
        <v>5516</v>
      </c>
      <c r="C36" s="62" t="s">
        <v>5517</v>
      </c>
      <c r="D36" s="108" t="s">
        <v>6353</v>
      </c>
      <c r="E36" s="22"/>
      <c r="F36" s="22"/>
      <c r="G36" s="57">
        <v>2</v>
      </c>
      <c r="H36" s="63" t="s">
        <v>47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08">
        <v>27</v>
      </c>
      <c r="B37" s="57" t="s">
        <v>90</v>
      </c>
      <c r="C37" s="62" t="s">
        <v>91</v>
      </c>
      <c r="D37" s="108" t="s">
        <v>1488</v>
      </c>
      <c r="E37" s="22"/>
      <c r="F37" s="22"/>
      <c r="G37" s="57">
        <v>16</v>
      </c>
      <c r="H37" s="63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08">
        <v>28</v>
      </c>
      <c r="B38" s="57" t="s">
        <v>5518</v>
      </c>
      <c r="C38" s="62" t="s">
        <v>5519</v>
      </c>
      <c r="D38" s="108" t="s">
        <v>6354</v>
      </c>
      <c r="E38" s="22"/>
      <c r="F38" s="22"/>
      <c r="G38" s="57">
        <v>1</v>
      </c>
      <c r="H38" s="63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08">
        <v>29</v>
      </c>
      <c r="B39" s="57" t="s">
        <v>92</v>
      </c>
      <c r="C39" s="62" t="s">
        <v>93</v>
      </c>
      <c r="D39" s="108" t="s">
        <v>1489</v>
      </c>
      <c r="E39" s="22"/>
      <c r="F39" s="22"/>
      <c r="G39" s="57">
        <v>1</v>
      </c>
      <c r="H39" s="63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08">
        <v>30</v>
      </c>
      <c r="B40" s="57" t="s">
        <v>94</v>
      </c>
      <c r="C40" s="62" t="s">
        <v>2219</v>
      </c>
      <c r="D40" s="108" t="s">
        <v>1490</v>
      </c>
      <c r="E40" s="22"/>
      <c r="F40" s="22"/>
      <c r="G40" s="57">
        <v>3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08">
        <v>31</v>
      </c>
      <c r="B41" s="57" t="s">
        <v>95</v>
      </c>
      <c r="C41" s="62" t="s">
        <v>96</v>
      </c>
      <c r="D41" s="108" t="s">
        <v>1491</v>
      </c>
      <c r="E41" s="22"/>
      <c r="F41" s="22"/>
      <c r="G41" s="57">
        <v>20</v>
      </c>
      <c r="H41" s="63" t="s">
        <v>47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08">
        <v>32</v>
      </c>
      <c r="B42" s="57" t="s">
        <v>5520</v>
      </c>
      <c r="C42" s="62" t="s">
        <v>97</v>
      </c>
      <c r="D42" s="108" t="s">
        <v>6355</v>
      </c>
      <c r="E42" s="22"/>
      <c r="F42" s="22"/>
      <c r="G42" s="57">
        <v>1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08">
        <v>33</v>
      </c>
      <c r="B43" s="57" t="s">
        <v>2220</v>
      </c>
      <c r="C43" s="62" t="s">
        <v>2221</v>
      </c>
      <c r="D43" s="108" t="s">
        <v>2222</v>
      </c>
      <c r="E43" s="22"/>
      <c r="F43" s="22"/>
      <c r="G43" s="57">
        <v>3</v>
      </c>
      <c r="H43" s="63" t="s">
        <v>47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08">
        <v>34</v>
      </c>
      <c r="B44" s="57" t="s">
        <v>98</v>
      </c>
      <c r="C44" s="62" t="s">
        <v>99</v>
      </c>
      <c r="D44" s="108" t="s">
        <v>6356</v>
      </c>
      <c r="E44" s="22"/>
      <c r="F44" s="22"/>
      <c r="G44" s="57">
        <v>2</v>
      </c>
      <c r="H44" s="63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08">
        <v>35</v>
      </c>
      <c r="B45" s="57" t="s">
        <v>5521</v>
      </c>
      <c r="C45" s="62" t="s">
        <v>5522</v>
      </c>
      <c r="D45" s="108" t="s">
        <v>6357</v>
      </c>
      <c r="E45" s="22"/>
      <c r="F45" s="22"/>
      <c r="G45" s="57">
        <v>10</v>
      </c>
      <c r="H45" s="63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08">
        <v>36</v>
      </c>
      <c r="B46" s="57" t="s">
        <v>100</v>
      </c>
      <c r="C46" s="62" t="s">
        <v>101</v>
      </c>
      <c r="D46" s="108" t="s">
        <v>1492</v>
      </c>
      <c r="E46" s="22"/>
      <c r="F46" s="22"/>
      <c r="G46" s="57">
        <v>14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08">
        <v>37</v>
      </c>
      <c r="B47" s="57" t="s">
        <v>5523</v>
      </c>
      <c r="C47" s="62" t="s">
        <v>5524</v>
      </c>
      <c r="D47" s="108" t="s">
        <v>6358</v>
      </c>
      <c r="E47" s="22"/>
      <c r="F47" s="22"/>
      <c r="G47" s="57">
        <v>1</v>
      </c>
      <c r="H47" s="63" t="s">
        <v>47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08">
        <v>38</v>
      </c>
      <c r="B48" s="57" t="s">
        <v>102</v>
      </c>
      <c r="C48" s="62" t="s">
        <v>103</v>
      </c>
      <c r="D48" s="108" t="s">
        <v>1493</v>
      </c>
      <c r="E48" s="22"/>
      <c r="F48" s="22"/>
      <c r="G48" s="57">
        <v>5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08">
        <v>39</v>
      </c>
      <c r="B49" s="57" t="s">
        <v>5525</v>
      </c>
      <c r="C49" s="62" t="s">
        <v>5526</v>
      </c>
      <c r="D49" s="108" t="s">
        <v>6359</v>
      </c>
      <c r="E49" s="22"/>
      <c r="F49" s="22"/>
      <c r="G49" s="57">
        <v>1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08">
        <v>40</v>
      </c>
      <c r="B50" s="57" t="s">
        <v>2223</v>
      </c>
      <c r="C50" s="62" t="s">
        <v>2224</v>
      </c>
      <c r="D50" s="108" t="s">
        <v>2225</v>
      </c>
      <c r="E50" s="22"/>
      <c r="F50" s="22"/>
      <c r="G50" s="57">
        <v>1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08">
        <v>41</v>
      </c>
      <c r="B51" s="57" t="s">
        <v>5527</v>
      </c>
      <c r="C51" s="62" t="s">
        <v>5528</v>
      </c>
      <c r="D51" s="108" t="s">
        <v>6360</v>
      </c>
      <c r="E51" s="22"/>
      <c r="F51" s="22"/>
      <c r="G51" s="57">
        <v>2</v>
      </c>
      <c r="H51" s="63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08">
        <v>42</v>
      </c>
      <c r="B52" s="57" t="s">
        <v>5529</v>
      </c>
      <c r="C52" s="62" t="s">
        <v>5530</v>
      </c>
      <c r="D52" s="108" t="s">
        <v>6361</v>
      </c>
      <c r="E52" s="22"/>
      <c r="F52" s="22"/>
      <c r="G52" s="57">
        <v>2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08">
        <v>43</v>
      </c>
      <c r="B53" s="57" t="s">
        <v>5531</v>
      </c>
      <c r="C53" s="62" t="s">
        <v>5532</v>
      </c>
      <c r="D53" s="108" t="s">
        <v>6362</v>
      </c>
      <c r="E53" s="22"/>
      <c r="F53" s="22"/>
      <c r="G53" s="57">
        <v>1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08">
        <v>44</v>
      </c>
      <c r="B54" s="57" t="s">
        <v>2226</v>
      </c>
      <c r="C54" s="62" t="s">
        <v>2227</v>
      </c>
      <c r="D54" s="108" t="s">
        <v>6363</v>
      </c>
      <c r="E54" s="22"/>
      <c r="F54" s="22"/>
      <c r="G54" s="57">
        <v>1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08">
        <v>45</v>
      </c>
      <c r="B55" s="57" t="s">
        <v>104</v>
      </c>
      <c r="C55" s="62" t="s">
        <v>105</v>
      </c>
      <c r="D55" s="108" t="s">
        <v>1494</v>
      </c>
      <c r="E55" s="22"/>
      <c r="F55" s="22"/>
      <c r="G55" s="57">
        <v>4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08">
        <v>46</v>
      </c>
      <c r="B56" s="57" t="s">
        <v>106</v>
      </c>
      <c r="C56" s="62" t="s">
        <v>107</v>
      </c>
      <c r="D56" s="108" t="s">
        <v>1495</v>
      </c>
      <c r="E56" s="22"/>
      <c r="F56" s="22"/>
      <c r="G56" s="57">
        <v>20</v>
      </c>
      <c r="H56" s="63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08">
        <v>47</v>
      </c>
      <c r="B57" s="57" t="s">
        <v>2228</v>
      </c>
      <c r="C57" s="62" t="s">
        <v>2229</v>
      </c>
      <c r="D57" s="108" t="s">
        <v>2230</v>
      </c>
      <c r="E57" s="22"/>
      <c r="F57" s="22"/>
      <c r="G57" s="57">
        <v>2</v>
      </c>
      <c r="H57" s="63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08">
        <v>48</v>
      </c>
      <c r="B58" s="57" t="s">
        <v>108</v>
      </c>
      <c r="C58" s="62" t="s">
        <v>109</v>
      </c>
      <c r="D58" s="108" t="s">
        <v>1496</v>
      </c>
      <c r="E58" s="22"/>
      <c r="F58" s="22"/>
      <c r="G58" s="57">
        <v>5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08">
        <v>49</v>
      </c>
      <c r="B59" s="57" t="s">
        <v>2231</v>
      </c>
      <c r="C59" s="62" t="s">
        <v>2232</v>
      </c>
      <c r="D59" s="108" t="s">
        <v>6364</v>
      </c>
      <c r="E59" s="22"/>
      <c r="F59" s="22"/>
      <c r="G59" s="57">
        <v>1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08">
        <v>50</v>
      </c>
      <c r="B60" s="57" t="s">
        <v>110</v>
      </c>
      <c r="C60" s="62" t="s">
        <v>111</v>
      </c>
      <c r="D60" s="108" t="s">
        <v>1497</v>
      </c>
      <c r="E60" s="22"/>
      <c r="F60" s="22"/>
      <c r="G60" s="57">
        <v>19</v>
      </c>
      <c r="H60" s="63" t="s">
        <v>47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08">
        <v>51</v>
      </c>
      <c r="B61" s="57" t="s">
        <v>112</v>
      </c>
      <c r="C61" s="62" t="s">
        <v>113</v>
      </c>
      <c r="D61" s="108" t="s">
        <v>1498</v>
      </c>
      <c r="E61" s="22"/>
      <c r="F61" s="22"/>
      <c r="G61" s="57">
        <v>4.2</v>
      </c>
      <c r="H61" s="63" t="s">
        <v>47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08">
        <v>52</v>
      </c>
      <c r="B62" s="57" t="s">
        <v>5533</v>
      </c>
      <c r="C62" s="62" t="s">
        <v>5534</v>
      </c>
      <c r="D62" s="108" t="s">
        <v>6365</v>
      </c>
      <c r="E62" s="22"/>
      <c r="F62" s="22"/>
      <c r="G62" s="57">
        <v>1</v>
      </c>
      <c r="H62" s="63" t="s">
        <v>47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08">
        <v>53</v>
      </c>
      <c r="B63" s="57" t="s">
        <v>5535</v>
      </c>
      <c r="C63" s="62" t="s">
        <v>5536</v>
      </c>
      <c r="D63" s="108" t="s">
        <v>6366</v>
      </c>
      <c r="E63" s="22"/>
      <c r="F63" s="22"/>
      <c r="G63" s="57">
        <v>5</v>
      </c>
      <c r="H63" s="63" t="s">
        <v>47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08">
        <v>54</v>
      </c>
      <c r="B64" s="57" t="s">
        <v>114</v>
      </c>
      <c r="C64" s="62" t="s">
        <v>115</v>
      </c>
      <c r="D64" s="108" t="s">
        <v>1499</v>
      </c>
      <c r="E64" s="22"/>
      <c r="F64" s="22"/>
      <c r="G64" s="57">
        <v>8</v>
      </c>
      <c r="H64" s="63" t="s">
        <v>47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08">
        <v>55</v>
      </c>
      <c r="B65" s="57" t="s">
        <v>5537</v>
      </c>
      <c r="C65" s="62" t="s">
        <v>5538</v>
      </c>
      <c r="D65" s="108" t="s">
        <v>6367</v>
      </c>
      <c r="E65" s="22"/>
      <c r="F65" s="22"/>
      <c r="G65" s="57">
        <v>2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08">
        <v>56</v>
      </c>
      <c r="B66" s="57" t="s">
        <v>116</v>
      </c>
      <c r="C66" s="62" t="s">
        <v>117</v>
      </c>
      <c r="D66" s="108" t="s">
        <v>1500</v>
      </c>
      <c r="E66" s="22"/>
      <c r="F66" s="22"/>
      <c r="G66" s="57">
        <v>1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08">
        <v>57</v>
      </c>
      <c r="B67" s="57" t="s">
        <v>120</v>
      </c>
      <c r="C67" s="62" t="s">
        <v>119</v>
      </c>
      <c r="D67" s="108" t="s">
        <v>1501</v>
      </c>
      <c r="E67" s="22"/>
      <c r="F67" s="22"/>
      <c r="G67" s="57">
        <v>2</v>
      </c>
      <c r="H67" s="63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08">
        <v>58</v>
      </c>
      <c r="B68" s="57" t="s">
        <v>118</v>
      </c>
      <c r="C68" s="62" t="s">
        <v>2233</v>
      </c>
      <c r="D68" s="108" t="s">
        <v>6368</v>
      </c>
      <c r="E68" s="22"/>
      <c r="F68" s="22"/>
      <c r="G68" s="57">
        <v>1</v>
      </c>
      <c r="H68" s="63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08">
        <v>59</v>
      </c>
      <c r="B69" s="57" t="s">
        <v>5539</v>
      </c>
      <c r="C69" s="62" t="s">
        <v>5540</v>
      </c>
      <c r="D69" s="108" t="s">
        <v>6369</v>
      </c>
      <c r="E69" s="22"/>
      <c r="F69" s="22"/>
      <c r="G69" s="57">
        <v>1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08">
        <v>60</v>
      </c>
      <c r="B70" s="57" t="s">
        <v>2234</v>
      </c>
      <c r="C70" s="62" t="s">
        <v>2235</v>
      </c>
      <c r="D70" s="108" t="s">
        <v>6370</v>
      </c>
      <c r="E70" s="22"/>
      <c r="F70" s="22"/>
      <c r="G70" s="57">
        <v>4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08">
        <v>61</v>
      </c>
      <c r="B71" s="57" t="s">
        <v>121</v>
      </c>
      <c r="C71" s="62" t="s">
        <v>122</v>
      </c>
      <c r="D71" s="108" t="s">
        <v>1502</v>
      </c>
      <c r="E71" s="22"/>
      <c r="F71" s="22"/>
      <c r="G71" s="57">
        <v>10</v>
      </c>
      <c r="H71" s="63" t="s">
        <v>47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08">
        <v>62</v>
      </c>
      <c r="B72" s="57" t="s">
        <v>123</v>
      </c>
      <c r="C72" s="62" t="s">
        <v>124</v>
      </c>
      <c r="D72" s="108" t="s">
        <v>1503</v>
      </c>
      <c r="E72" s="22"/>
      <c r="F72" s="22"/>
      <c r="G72" s="57">
        <v>19</v>
      </c>
      <c r="H72" s="63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08">
        <v>63</v>
      </c>
      <c r="B73" s="57" t="s">
        <v>2236</v>
      </c>
      <c r="C73" s="62" t="s">
        <v>124</v>
      </c>
      <c r="D73" s="108" t="s">
        <v>2237</v>
      </c>
      <c r="E73" s="22"/>
      <c r="F73" s="22"/>
      <c r="G73" s="57">
        <v>6</v>
      </c>
      <c r="H73" s="63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08">
        <v>64</v>
      </c>
      <c r="B74" s="57" t="s">
        <v>2238</v>
      </c>
      <c r="C74" s="62" t="s">
        <v>125</v>
      </c>
      <c r="D74" s="108" t="s">
        <v>6371</v>
      </c>
      <c r="E74" s="22"/>
      <c r="F74" s="22"/>
      <c r="G74" s="57">
        <v>1</v>
      </c>
      <c r="H74" s="63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08">
        <v>65</v>
      </c>
      <c r="B75" s="57" t="s">
        <v>2239</v>
      </c>
      <c r="C75" s="62" t="s">
        <v>125</v>
      </c>
      <c r="D75" s="108" t="s">
        <v>6372</v>
      </c>
      <c r="E75" s="22"/>
      <c r="F75" s="22"/>
      <c r="G75" s="57">
        <v>2</v>
      </c>
      <c r="H75" s="63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08">
        <v>66</v>
      </c>
      <c r="B76" s="57" t="s">
        <v>126</v>
      </c>
      <c r="C76" s="62" t="s">
        <v>127</v>
      </c>
      <c r="D76" s="108" t="s">
        <v>1504</v>
      </c>
      <c r="E76" s="22"/>
      <c r="F76" s="22"/>
      <c r="G76" s="57">
        <v>2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39" si="1">O76*G76</f>
        <v>0</v>
      </c>
    </row>
    <row r="77" spans="1:16" ht="12.95" customHeight="1" x14ac:dyDescent="0.2">
      <c r="A77" s="108">
        <v>67</v>
      </c>
      <c r="B77" s="57" t="s">
        <v>5541</v>
      </c>
      <c r="C77" s="62" t="s">
        <v>127</v>
      </c>
      <c r="D77" s="108" t="s">
        <v>6373</v>
      </c>
      <c r="E77" s="22"/>
      <c r="F77" s="22"/>
      <c r="G77" s="57">
        <v>8</v>
      </c>
      <c r="H77" s="63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08">
        <v>68</v>
      </c>
      <c r="B78" s="57" t="s">
        <v>129</v>
      </c>
      <c r="C78" s="62" t="s">
        <v>128</v>
      </c>
      <c r="D78" s="108" t="s">
        <v>1505</v>
      </c>
      <c r="E78" s="22"/>
      <c r="F78" s="22"/>
      <c r="G78" s="57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08">
        <v>69</v>
      </c>
      <c r="B79" s="57" t="s">
        <v>2240</v>
      </c>
      <c r="C79" s="62" t="s">
        <v>128</v>
      </c>
      <c r="D79" s="108" t="s">
        <v>6374</v>
      </c>
      <c r="E79" s="22"/>
      <c r="F79" s="22"/>
      <c r="G79" s="57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08">
        <v>70</v>
      </c>
      <c r="B80" s="57" t="s">
        <v>2241</v>
      </c>
      <c r="C80" s="62" t="s">
        <v>2242</v>
      </c>
      <c r="D80" s="108" t="s">
        <v>6375</v>
      </c>
      <c r="E80" s="22"/>
      <c r="F80" s="22"/>
      <c r="G80" s="57">
        <v>1</v>
      </c>
      <c r="H80" s="63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08">
        <v>71</v>
      </c>
      <c r="B81" s="57" t="s">
        <v>130</v>
      </c>
      <c r="C81" s="62" t="s">
        <v>131</v>
      </c>
      <c r="D81" s="108" t="s">
        <v>6376</v>
      </c>
      <c r="E81" s="22"/>
      <c r="F81" s="22"/>
      <c r="G81" s="57">
        <v>2</v>
      </c>
      <c r="H81" s="63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08">
        <v>72</v>
      </c>
      <c r="B82" s="57" t="s">
        <v>5542</v>
      </c>
      <c r="C82" s="62" t="s">
        <v>132</v>
      </c>
      <c r="D82" s="108" t="s">
        <v>6377</v>
      </c>
      <c r="E82" s="22"/>
      <c r="F82" s="22"/>
      <c r="G82" s="57">
        <v>1</v>
      </c>
      <c r="H82" s="63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08">
        <v>73</v>
      </c>
      <c r="B83" s="57" t="s">
        <v>133</v>
      </c>
      <c r="C83" s="62" t="s">
        <v>134</v>
      </c>
      <c r="D83" s="108" t="s">
        <v>1506</v>
      </c>
      <c r="E83" s="22"/>
      <c r="F83" s="22"/>
      <c r="G83" s="57">
        <v>6</v>
      </c>
      <c r="H83" s="63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08">
        <v>74</v>
      </c>
      <c r="B84" s="57" t="s">
        <v>135</v>
      </c>
      <c r="C84" s="62" t="s">
        <v>134</v>
      </c>
      <c r="D84" s="108" t="s">
        <v>6378</v>
      </c>
      <c r="E84" s="22"/>
      <c r="F84" s="22"/>
      <c r="G84" s="57">
        <v>3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08">
        <v>75</v>
      </c>
      <c r="B85" s="57" t="s">
        <v>136</v>
      </c>
      <c r="C85" s="62" t="s">
        <v>137</v>
      </c>
      <c r="D85" s="108" t="s">
        <v>1507</v>
      </c>
      <c r="E85" s="22"/>
      <c r="F85" s="22"/>
      <c r="G85" s="57">
        <v>12</v>
      </c>
      <c r="H85" s="63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08">
        <v>76</v>
      </c>
      <c r="B86" s="57" t="s">
        <v>138</v>
      </c>
      <c r="C86" s="62" t="s">
        <v>139</v>
      </c>
      <c r="D86" s="108" t="s">
        <v>1508</v>
      </c>
      <c r="E86" s="22"/>
      <c r="F86" s="22"/>
      <c r="G86" s="57">
        <v>5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08">
        <v>77</v>
      </c>
      <c r="B87" s="57" t="s">
        <v>5543</v>
      </c>
      <c r="C87" s="62" t="s">
        <v>2814</v>
      </c>
      <c r="D87" s="108" t="s">
        <v>6379</v>
      </c>
      <c r="E87" s="22"/>
      <c r="F87" s="22"/>
      <c r="G87" s="57">
        <v>5</v>
      </c>
      <c r="H87" s="63" t="s">
        <v>47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08">
        <v>78</v>
      </c>
      <c r="B88" s="57" t="s">
        <v>5544</v>
      </c>
      <c r="C88" s="62" t="s">
        <v>2814</v>
      </c>
      <c r="D88" s="108" t="s">
        <v>6380</v>
      </c>
      <c r="E88" s="22"/>
      <c r="F88" s="22"/>
      <c r="G88" s="57">
        <v>1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08">
        <v>79</v>
      </c>
      <c r="B89" s="57" t="s">
        <v>140</v>
      </c>
      <c r="C89" s="62" t="s">
        <v>2243</v>
      </c>
      <c r="D89" s="108" t="s">
        <v>1509</v>
      </c>
      <c r="E89" s="22"/>
      <c r="F89" s="22"/>
      <c r="G89" s="57">
        <v>13</v>
      </c>
      <c r="H89" s="63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08">
        <v>80</v>
      </c>
      <c r="B90" s="57" t="s">
        <v>141</v>
      </c>
      <c r="C90" s="62" t="s">
        <v>2244</v>
      </c>
      <c r="D90" s="108" t="s">
        <v>1510</v>
      </c>
      <c r="E90" s="22"/>
      <c r="F90" s="22"/>
      <c r="G90" s="57">
        <v>12</v>
      </c>
      <c r="H90" s="63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08">
        <v>81</v>
      </c>
      <c r="B91" s="57" t="s">
        <v>142</v>
      </c>
      <c r="C91" s="62" t="s">
        <v>143</v>
      </c>
      <c r="D91" s="108" t="s">
        <v>1511</v>
      </c>
      <c r="E91" s="22"/>
      <c r="F91" s="22"/>
      <c r="G91" s="57">
        <v>35</v>
      </c>
      <c r="H91" s="63" t="s">
        <v>47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08">
        <v>82</v>
      </c>
      <c r="B92" s="57" t="s">
        <v>5545</v>
      </c>
      <c r="C92" s="62" t="s">
        <v>5546</v>
      </c>
      <c r="D92" s="108" t="s">
        <v>6381</v>
      </c>
      <c r="E92" s="22"/>
      <c r="F92" s="22"/>
      <c r="G92" s="57">
        <v>25</v>
      </c>
      <c r="H92" s="63" t="s">
        <v>47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08">
        <v>83</v>
      </c>
      <c r="B93" s="57" t="s">
        <v>144</v>
      </c>
      <c r="C93" s="62" t="s">
        <v>145</v>
      </c>
      <c r="D93" s="108" t="s">
        <v>1512</v>
      </c>
      <c r="E93" s="22"/>
      <c r="F93" s="22"/>
      <c r="G93" s="57">
        <v>125</v>
      </c>
      <c r="H93" s="63" t="s">
        <v>47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08">
        <v>84</v>
      </c>
      <c r="B94" s="57" t="s">
        <v>2245</v>
      </c>
      <c r="C94" s="62" t="s">
        <v>2246</v>
      </c>
      <c r="D94" s="108" t="s">
        <v>6382</v>
      </c>
      <c r="E94" s="22"/>
      <c r="F94" s="22"/>
      <c r="G94" s="57">
        <v>12</v>
      </c>
      <c r="H94" s="63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08">
        <v>85</v>
      </c>
      <c r="B95" s="57" t="s">
        <v>146</v>
      </c>
      <c r="C95" s="62" t="s">
        <v>147</v>
      </c>
      <c r="D95" s="108" t="s">
        <v>1513</v>
      </c>
      <c r="E95" s="22"/>
      <c r="F95" s="22"/>
      <c r="G95" s="57">
        <v>2</v>
      </c>
      <c r="H95" s="63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08">
        <v>86</v>
      </c>
      <c r="B96" s="57" t="s">
        <v>148</v>
      </c>
      <c r="C96" s="62" t="s">
        <v>149</v>
      </c>
      <c r="D96" s="108" t="s">
        <v>1514</v>
      </c>
      <c r="E96" s="22"/>
      <c r="F96" s="22"/>
      <c r="G96" s="57">
        <v>4</v>
      </c>
      <c r="H96" s="63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08">
        <v>87</v>
      </c>
      <c r="B97" s="57" t="s">
        <v>150</v>
      </c>
      <c r="C97" s="62" t="s">
        <v>151</v>
      </c>
      <c r="D97" s="108" t="s">
        <v>1515</v>
      </c>
      <c r="E97" s="22"/>
      <c r="F97" s="22"/>
      <c r="G97" s="57">
        <v>1</v>
      </c>
      <c r="H97" s="63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08">
        <v>88</v>
      </c>
      <c r="B98" s="57" t="s">
        <v>152</v>
      </c>
      <c r="C98" s="62" t="s">
        <v>151</v>
      </c>
      <c r="D98" s="108" t="s">
        <v>1516</v>
      </c>
      <c r="E98" s="22"/>
      <c r="F98" s="22"/>
      <c r="G98" s="57">
        <v>25</v>
      </c>
      <c r="H98" s="63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08">
        <v>89</v>
      </c>
      <c r="B99" s="57" t="s">
        <v>153</v>
      </c>
      <c r="C99" s="62" t="s">
        <v>151</v>
      </c>
      <c r="D99" s="108" t="s">
        <v>1517</v>
      </c>
      <c r="E99" s="22"/>
      <c r="F99" s="22"/>
      <c r="G99" s="57">
        <v>12</v>
      </c>
      <c r="H99" s="63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08">
        <v>90</v>
      </c>
      <c r="B100" s="57" t="s">
        <v>154</v>
      </c>
      <c r="C100" s="62" t="s">
        <v>151</v>
      </c>
      <c r="D100" s="108" t="s">
        <v>6383</v>
      </c>
      <c r="E100" s="22"/>
      <c r="F100" s="22"/>
      <c r="G100" s="57">
        <v>1</v>
      </c>
      <c r="H100" s="63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08">
        <v>91</v>
      </c>
      <c r="B101" s="57" t="s">
        <v>5547</v>
      </c>
      <c r="C101" s="62" t="s">
        <v>155</v>
      </c>
      <c r="D101" s="108" t="s">
        <v>6384</v>
      </c>
      <c r="E101" s="22"/>
      <c r="F101" s="22"/>
      <c r="G101" s="57">
        <v>5</v>
      </c>
      <c r="H101" s="63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08">
        <v>92</v>
      </c>
      <c r="B102" s="57" t="s">
        <v>5548</v>
      </c>
      <c r="C102" s="62" t="s">
        <v>155</v>
      </c>
      <c r="D102" s="108" t="s">
        <v>6385</v>
      </c>
      <c r="E102" s="22"/>
      <c r="F102" s="22"/>
      <c r="G102" s="57">
        <v>2</v>
      </c>
      <c r="H102" s="63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08">
        <v>93</v>
      </c>
      <c r="B103" s="57" t="s">
        <v>5549</v>
      </c>
      <c r="C103" s="62" t="s">
        <v>5550</v>
      </c>
      <c r="D103" s="108" t="s">
        <v>6386</v>
      </c>
      <c r="E103" s="22"/>
      <c r="F103" s="22"/>
      <c r="G103" s="57">
        <v>8</v>
      </c>
      <c r="H103" s="63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08">
        <v>94</v>
      </c>
      <c r="B104" s="57" t="s">
        <v>156</v>
      </c>
      <c r="C104" s="62" t="s">
        <v>157</v>
      </c>
      <c r="D104" s="108" t="s">
        <v>1518</v>
      </c>
      <c r="E104" s="22"/>
      <c r="F104" s="22"/>
      <c r="G104" s="57">
        <v>1</v>
      </c>
      <c r="H104" s="63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08">
        <v>95</v>
      </c>
      <c r="B105" s="57" t="s">
        <v>158</v>
      </c>
      <c r="C105" s="62" t="s">
        <v>159</v>
      </c>
      <c r="D105" s="108" t="s">
        <v>1519</v>
      </c>
      <c r="E105" s="22"/>
      <c r="F105" s="22"/>
      <c r="G105" s="57">
        <v>28</v>
      </c>
      <c r="H105" s="63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08">
        <v>96</v>
      </c>
      <c r="B106" s="57" t="s">
        <v>160</v>
      </c>
      <c r="C106" s="62" t="s">
        <v>161</v>
      </c>
      <c r="D106" s="108" t="s">
        <v>1520</v>
      </c>
      <c r="E106" s="22"/>
      <c r="F106" s="22"/>
      <c r="G106" s="57">
        <v>3</v>
      </c>
      <c r="H106" s="63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08">
        <v>97</v>
      </c>
      <c r="B107" s="57" t="s">
        <v>5551</v>
      </c>
      <c r="C107" s="62" t="s">
        <v>5552</v>
      </c>
      <c r="D107" s="108" t="s">
        <v>6387</v>
      </c>
      <c r="E107" s="22"/>
      <c r="F107" s="22"/>
      <c r="G107" s="57">
        <v>3</v>
      </c>
      <c r="H107" s="63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08">
        <v>98</v>
      </c>
      <c r="B108" s="57" t="s">
        <v>162</v>
      </c>
      <c r="C108" s="62" t="s">
        <v>163</v>
      </c>
      <c r="D108" s="108" t="s">
        <v>1521</v>
      </c>
      <c r="E108" s="22"/>
      <c r="F108" s="22"/>
      <c r="G108" s="57">
        <v>5</v>
      </c>
      <c r="H108" s="63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08">
        <v>99</v>
      </c>
      <c r="B109" s="57" t="s">
        <v>164</v>
      </c>
      <c r="C109" s="62" t="s">
        <v>165</v>
      </c>
      <c r="D109" s="108" t="s">
        <v>1522</v>
      </c>
      <c r="E109" s="22"/>
      <c r="F109" s="22"/>
      <c r="G109" s="57">
        <v>9</v>
      </c>
      <c r="H109" s="63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08">
        <v>100</v>
      </c>
      <c r="B110" s="57" t="s">
        <v>5553</v>
      </c>
      <c r="C110" s="62" t="s">
        <v>5554</v>
      </c>
      <c r="D110" s="108" t="s">
        <v>6388</v>
      </c>
      <c r="E110" s="22"/>
      <c r="F110" s="22"/>
      <c r="G110" s="57">
        <v>1</v>
      </c>
      <c r="H110" s="63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08">
        <v>101</v>
      </c>
      <c r="B111" s="57" t="s">
        <v>166</v>
      </c>
      <c r="C111" s="62" t="s">
        <v>167</v>
      </c>
      <c r="D111" s="108" t="s">
        <v>1523</v>
      </c>
      <c r="E111" s="22"/>
      <c r="F111" s="22"/>
      <c r="G111" s="57">
        <v>7</v>
      </c>
      <c r="H111" s="63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08">
        <v>102</v>
      </c>
      <c r="B112" s="57" t="s">
        <v>5555</v>
      </c>
      <c r="C112" s="62" t="s">
        <v>5556</v>
      </c>
      <c r="D112" s="108" t="s">
        <v>6389</v>
      </c>
      <c r="E112" s="22"/>
      <c r="F112" s="22"/>
      <c r="G112" s="57">
        <v>1</v>
      </c>
      <c r="H112" s="63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08">
        <v>103</v>
      </c>
      <c r="B113" s="57" t="s">
        <v>5557</v>
      </c>
      <c r="C113" s="62" t="s">
        <v>5558</v>
      </c>
      <c r="D113" s="108" t="s">
        <v>6390</v>
      </c>
      <c r="E113" s="22"/>
      <c r="F113" s="22"/>
      <c r="G113" s="57">
        <v>1</v>
      </c>
      <c r="H113" s="63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5559</v>
      </c>
      <c r="C114" s="62" t="s">
        <v>4246</v>
      </c>
      <c r="D114" s="108" t="s">
        <v>6391</v>
      </c>
      <c r="E114" s="22"/>
      <c r="F114" s="22"/>
      <c r="G114" s="57">
        <v>13</v>
      </c>
      <c r="H114" s="63" t="s">
        <v>47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08">
        <v>105</v>
      </c>
      <c r="B115" s="57" t="s">
        <v>5560</v>
      </c>
      <c r="C115" s="62" t="s">
        <v>5561</v>
      </c>
      <c r="D115" s="108" t="s">
        <v>6392</v>
      </c>
      <c r="E115" s="22"/>
      <c r="F115" s="22"/>
      <c r="G115" s="57">
        <v>1</v>
      </c>
      <c r="H115" s="63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08">
        <v>106</v>
      </c>
      <c r="B116" s="57" t="s">
        <v>168</v>
      </c>
      <c r="C116" s="62" t="s">
        <v>169</v>
      </c>
      <c r="D116" s="108" t="s">
        <v>1524</v>
      </c>
      <c r="E116" s="22"/>
      <c r="F116" s="22"/>
      <c r="G116" s="57">
        <v>2</v>
      </c>
      <c r="H116" s="63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08">
        <v>107</v>
      </c>
      <c r="B117" s="57" t="s">
        <v>170</v>
      </c>
      <c r="C117" s="62" t="s">
        <v>171</v>
      </c>
      <c r="D117" s="108" t="s">
        <v>1525</v>
      </c>
      <c r="E117" s="22"/>
      <c r="F117" s="22"/>
      <c r="G117" s="57">
        <v>2</v>
      </c>
      <c r="H117" s="63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08">
        <v>108</v>
      </c>
      <c r="B118" s="57" t="s">
        <v>5562</v>
      </c>
      <c r="C118" s="62" t="s">
        <v>4258</v>
      </c>
      <c r="D118" s="108" t="s">
        <v>6393</v>
      </c>
      <c r="E118" s="22"/>
      <c r="F118" s="22"/>
      <c r="G118" s="57">
        <v>2</v>
      </c>
      <c r="H118" s="63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08">
        <v>109</v>
      </c>
      <c r="B119" s="57" t="s">
        <v>5563</v>
      </c>
      <c r="C119" s="62" t="s">
        <v>4258</v>
      </c>
      <c r="D119" s="108" t="s">
        <v>6394</v>
      </c>
      <c r="E119" s="22"/>
      <c r="F119" s="22"/>
      <c r="G119" s="57">
        <v>1</v>
      </c>
      <c r="H119" s="63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08">
        <v>110</v>
      </c>
      <c r="B120" s="57" t="s">
        <v>172</v>
      </c>
      <c r="C120" s="62" t="s">
        <v>173</v>
      </c>
      <c r="D120" s="108" t="s">
        <v>1526</v>
      </c>
      <c r="E120" s="22"/>
      <c r="F120" s="22"/>
      <c r="G120" s="57">
        <v>3</v>
      </c>
      <c r="H120" s="63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08">
        <v>111</v>
      </c>
      <c r="B121" s="57" t="s">
        <v>174</v>
      </c>
      <c r="C121" s="62" t="s">
        <v>175</v>
      </c>
      <c r="D121" s="108" t="s">
        <v>1527</v>
      </c>
      <c r="E121" s="22"/>
      <c r="F121" s="22"/>
      <c r="G121" s="57">
        <v>2</v>
      </c>
      <c r="H121" s="63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08">
        <v>112</v>
      </c>
      <c r="B122" s="57" t="s">
        <v>176</v>
      </c>
      <c r="C122" s="62" t="s">
        <v>177</v>
      </c>
      <c r="D122" s="108" t="s">
        <v>1528</v>
      </c>
      <c r="E122" s="22"/>
      <c r="F122" s="22"/>
      <c r="G122" s="57">
        <v>46</v>
      </c>
      <c r="H122" s="63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08">
        <v>113</v>
      </c>
      <c r="B123" s="57" t="s">
        <v>178</v>
      </c>
      <c r="C123" s="62" t="s">
        <v>179</v>
      </c>
      <c r="D123" s="108" t="s">
        <v>1529</v>
      </c>
      <c r="E123" s="22"/>
      <c r="F123" s="22"/>
      <c r="G123" s="57">
        <v>9</v>
      </c>
      <c r="H123" s="63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2.95" customHeight="1" x14ac:dyDescent="0.2">
      <c r="A124" s="108">
        <v>114</v>
      </c>
      <c r="B124" s="57" t="s">
        <v>180</v>
      </c>
      <c r="C124" s="62" t="s">
        <v>181</v>
      </c>
      <c r="D124" s="108" t="s">
        <v>1530</v>
      </c>
      <c r="E124" s="22"/>
      <c r="F124" s="22"/>
      <c r="G124" s="57">
        <v>8</v>
      </c>
      <c r="H124" s="63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</row>
    <row r="125" spans="1:16" ht="12.95" customHeight="1" x14ac:dyDescent="0.2">
      <c r="A125" s="108">
        <v>115</v>
      </c>
      <c r="B125" s="57" t="s">
        <v>182</v>
      </c>
      <c r="C125" s="62" t="s">
        <v>183</v>
      </c>
      <c r="D125" s="108" t="s">
        <v>6395</v>
      </c>
      <c r="E125" s="22"/>
      <c r="F125" s="22"/>
      <c r="G125" s="57">
        <v>3</v>
      </c>
      <c r="H125" s="63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</row>
    <row r="126" spans="1:16" ht="12.95" customHeight="1" x14ac:dyDescent="0.2">
      <c r="A126" s="108">
        <v>116</v>
      </c>
      <c r="B126" s="57" t="s">
        <v>184</v>
      </c>
      <c r="C126" s="62" t="s">
        <v>185</v>
      </c>
      <c r="D126" s="108" t="s">
        <v>1531</v>
      </c>
      <c r="E126" s="22"/>
      <c r="F126" s="22"/>
      <c r="G126" s="57">
        <v>18</v>
      </c>
      <c r="H126" s="63" t="s">
        <v>46</v>
      </c>
      <c r="I126" s="57"/>
      <c r="J126" s="57" t="s">
        <v>61</v>
      </c>
      <c r="K126" s="57"/>
      <c r="L126" s="23"/>
      <c r="M126" s="23"/>
      <c r="N126" s="23"/>
      <c r="O126" s="24"/>
      <c r="P126" s="82">
        <f t="shared" si="1"/>
        <v>0</v>
      </c>
    </row>
    <row r="127" spans="1:16" ht="12.95" customHeight="1" x14ac:dyDescent="0.2">
      <c r="A127" s="108">
        <v>117</v>
      </c>
      <c r="B127" s="57" t="s">
        <v>2247</v>
      </c>
      <c r="C127" s="62" t="s">
        <v>2248</v>
      </c>
      <c r="D127" s="108" t="s">
        <v>6396</v>
      </c>
      <c r="E127" s="22"/>
      <c r="F127" s="22"/>
      <c r="G127" s="57">
        <v>19</v>
      </c>
      <c r="H127" s="63" t="s">
        <v>46</v>
      </c>
      <c r="I127" s="57"/>
      <c r="J127" s="57" t="s">
        <v>61</v>
      </c>
      <c r="K127" s="57"/>
      <c r="L127" s="23"/>
      <c r="M127" s="23"/>
      <c r="N127" s="23"/>
      <c r="O127" s="24"/>
      <c r="P127" s="82">
        <f t="shared" si="1"/>
        <v>0</v>
      </c>
    </row>
    <row r="128" spans="1:16" ht="12.95" customHeight="1" x14ac:dyDescent="0.2">
      <c r="A128" s="108">
        <v>118</v>
      </c>
      <c r="B128" s="57" t="s">
        <v>186</v>
      </c>
      <c r="C128" s="62" t="s">
        <v>187</v>
      </c>
      <c r="D128" s="108" t="s">
        <v>1532</v>
      </c>
      <c r="E128" s="22"/>
      <c r="F128" s="22"/>
      <c r="G128" s="57">
        <v>10</v>
      </c>
      <c r="H128" s="63" t="s">
        <v>46</v>
      </c>
      <c r="I128" s="57"/>
      <c r="J128" s="57" t="s">
        <v>61</v>
      </c>
      <c r="K128" s="57"/>
      <c r="L128" s="23"/>
      <c r="M128" s="23"/>
      <c r="N128" s="23"/>
      <c r="O128" s="24"/>
      <c r="P128" s="82">
        <f t="shared" si="1"/>
        <v>0</v>
      </c>
    </row>
    <row r="129" spans="1:16" ht="12.95" customHeight="1" x14ac:dyDescent="0.2">
      <c r="A129" s="108">
        <v>119</v>
      </c>
      <c r="B129" s="57" t="s">
        <v>188</v>
      </c>
      <c r="C129" s="62" t="s">
        <v>189</v>
      </c>
      <c r="D129" s="108" t="s">
        <v>1533</v>
      </c>
      <c r="E129" s="22"/>
      <c r="F129" s="22"/>
      <c r="G129" s="57">
        <v>100</v>
      </c>
      <c r="H129" s="63" t="s">
        <v>46</v>
      </c>
      <c r="I129" s="57"/>
      <c r="J129" s="57" t="s">
        <v>61</v>
      </c>
      <c r="K129" s="57"/>
      <c r="L129" s="23"/>
      <c r="M129" s="23"/>
      <c r="N129" s="23"/>
      <c r="O129" s="24"/>
      <c r="P129" s="82">
        <f t="shared" si="1"/>
        <v>0</v>
      </c>
    </row>
    <row r="130" spans="1:16" ht="12.95" customHeight="1" x14ac:dyDescent="0.2">
      <c r="A130" s="108">
        <v>120</v>
      </c>
      <c r="B130" s="57" t="s">
        <v>190</v>
      </c>
      <c r="C130" s="62" t="s">
        <v>191</v>
      </c>
      <c r="D130" s="108" t="s">
        <v>1534</v>
      </c>
      <c r="E130" s="22"/>
      <c r="F130" s="22"/>
      <c r="G130" s="57">
        <v>50</v>
      </c>
      <c r="H130" s="63" t="s">
        <v>46</v>
      </c>
      <c r="I130" s="57"/>
      <c r="J130" s="57" t="s">
        <v>61</v>
      </c>
      <c r="K130" s="57"/>
      <c r="L130" s="23"/>
      <c r="M130" s="23"/>
      <c r="N130" s="23"/>
      <c r="O130" s="24"/>
      <c r="P130" s="82">
        <f t="shared" si="1"/>
        <v>0</v>
      </c>
    </row>
    <row r="131" spans="1:16" ht="12.95" customHeight="1" x14ac:dyDescent="0.2">
      <c r="A131" s="108">
        <v>121</v>
      </c>
      <c r="B131" s="57" t="s">
        <v>5564</v>
      </c>
      <c r="C131" s="62" t="s">
        <v>5565</v>
      </c>
      <c r="D131" s="108" t="s">
        <v>6397</v>
      </c>
      <c r="E131" s="22"/>
      <c r="F131" s="22"/>
      <c r="G131" s="57">
        <v>14</v>
      </c>
      <c r="H131" s="63" t="s">
        <v>46</v>
      </c>
      <c r="I131" s="57"/>
      <c r="J131" s="57" t="s">
        <v>61</v>
      </c>
      <c r="K131" s="57"/>
      <c r="L131" s="23"/>
      <c r="M131" s="23"/>
      <c r="N131" s="23"/>
      <c r="O131" s="24"/>
      <c r="P131" s="82">
        <f t="shared" si="1"/>
        <v>0</v>
      </c>
    </row>
    <row r="132" spans="1:16" ht="12.95" customHeight="1" x14ac:dyDescent="0.2">
      <c r="A132" s="108">
        <v>122</v>
      </c>
      <c r="B132" s="57" t="s">
        <v>5566</v>
      </c>
      <c r="C132" s="62" t="s">
        <v>5567</v>
      </c>
      <c r="D132" s="108" t="s">
        <v>6398</v>
      </c>
      <c r="E132" s="22"/>
      <c r="F132" s="22"/>
      <c r="G132" s="57">
        <v>14</v>
      </c>
      <c r="H132" s="63" t="s">
        <v>46</v>
      </c>
      <c r="I132" s="57"/>
      <c r="J132" s="57" t="s">
        <v>61</v>
      </c>
      <c r="K132" s="57"/>
      <c r="L132" s="23"/>
      <c r="M132" s="23"/>
      <c r="N132" s="23"/>
      <c r="O132" s="24"/>
      <c r="P132" s="82">
        <f t="shared" si="1"/>
        <v>0</v>
      </c>
    </row>
    <row r="133" spans="1:16" ht="12.95" customHeight="1" x14ac:dyDescent="0.2">
      <c r="A133" s="108">
        <v>123</v>
      </c>
      <c r="B133" s="57" t="s">
        <v>5568</v>
      </c>
      <c r="C133" s="62" t="s">
        <v>5569</v>
      </c>
      <c r="D133" s="108" t="s">
        <v>6399</v>
      </c>
      <c r="E133" s="22"/>
      <c r="F133" s="22"/>
      <c r="G133" s="57">
        <v>2</v>
      </c>
      <c r="H133" s="63" t="s">
        <v>46</v>
      </c>
      <c r="I133" s="57"/>
      <c r="J133" s="57" t="s">
        <v>61</v>
      </c>
      <c r="K133" s="57"/>
      <c r="L133" s="23"/>
      <c r="M133" s="23"/>
      <c r="N133" s="23"/>
      <c r="O133" s="24"/>
      <c r="P133" s="82">
        <f t="shared" si="1"/>
        <v>0</v>
      </c>
    </row>
    <row r="134" spans="1:16" ht="12.95" customHeight="1" x14ac:dyDescent="0.2">
      <c r="A134" s="108">
        <v>124</v>
      </c>
      <c r="B134" s="57" t="s">
        <v>5570</v>
      </c>
      <c r="C134" s="62" t="s">
        <v>5571</v>
      </c>
      <c r="D134" s="108" t="s">
        <v>6400</v>
      </c>
      <c r="E134" s="22"/>
      <c r="F134" s="22"/>
      <c r="G134" s="57">
        <v>1</v>
      </c>
      <c r="H134" s="63" t="s">
        <v>46</v>
      </c>
      <c r="I134" s="57"/>
      <c r="J134" s="57" t="s">
        <v>61</v>
      </c>
      <c r="K134" s="57"/>
      <c r="L134" s="23"/>
      <c r="M134" s="23"/>
      <c r="N134" s="23"/>
      <c r="O134" s="24"/>
      <c r="P134" s="82">
        <f t="shared" si="1"/>
        <v>0</v>
      </c>
    </row>
    <row r="135" spans="1:16" ht="12.95" customHeight="1" x14ac:dyDescent="0.2">
      <c r="A135" s="108">
        <v>125</v>
      </c>
      <c r="B135" s="57" t="s">
        <v>192</v>
      </c>
      <c r="C135" s="62" t="s">
        <v>36</v>
      </c>
      <c r="D135" s="108" t="s">
        <v>1535</v>
      </c>
      <c r="E135" s="22"/>
      <c r="F135" s="22"/>
      <c r="G135" s="57">
        <v>4</v>
      </c>
      <c r="H135" s="63" t="s">
        <v>46</v>
      </c>
      <c r="I135" s="57"/>
      <c r="J135" s="57" t="s">
        <v>61</v>
      </c>
      <c r="K135" s="57"/>
      <c r="L135" s="23"/>
      <c r="M135" s="23"/>
      <c r="N135" s="23"/>
      <c r="O135" s="24"/>
      <c r="P135" s="82">
        <f t="shared" si="1"/>
        <v>0</v>
      </c>
    </row>
    <row r="136" spans="1:16" ht="12.95" customHeight="1" x14ac:dyDescent="0.2">
      <c r="A136" s="108">
        <v>126</v>
      </c>
      <c r="B136" s="57" t="s">
        <v>2249</v>
      </c>
      <c r="C136" s="62" t="s">
        <v>2250</v>
      </c>
      <c r="D136" s="108" t="s">
        <v>2251</v>
      </c>
      <c r="E136" s="22"/>
      <c r="F136" s="22"/>
      <c r="G136" s="57">
        <v>32</v>
      </c>
      <c r="H136" s="63" t="s">
        <v>46</v>
      </c>
      <c r="I136" s="57"/>
      <c r="J136" s="57" t="s">
        <v>61</v>
      </c>
      <c r="K136" s="57"/>
      <c r="L136" s="23"/>
      <c r="M136" s="23"/>
      <c r="N136" s="23"/>
      <c r="O136" s="24"/>
      <c r="P136" s="82">
        <f t="shared" si="1"/>
        <v>0</v>
      </c>
    </row>
    <row r="137" spans="1:16" ht="12.95" customHeight="1" x14ac:dyDescent="0.2">
      <c r="A137" s="108">
        <v>127</v>
      </c>
      <c r="B137" s="57" t="s">
        <v>5572</v>
      </c>
      <c r="C137" s="62" t="s">
        <v>5573</v>
      </c>
      <c r="D137" s="108" t="s">
        <v>6401</v>
      </c>
      <c r="E137" s="22"/>
      <c r="F137" s="22"/>
      <c r="G137" s="57">
        <v>3</v>
      </c>
      <c r="H137" s="63" t="s">
        <v>46</v>
      </c>
      <c r="I137" s="57"/>
      <c r="J137" s="57" t="s">
        <v>61</v>
      </c>
      <c r="K137" s="57"/>
      <c r="L137" s="23"/>
      <c r="M137" s="23"/>
      <c r="N137" s="23"/>
      <c r="O137" s="24"/>
      <c r="P137" s="82">
        <f t="shared" si="1"/>
        <v>0</v>
      </c>
    </row>
    <row r="138" spans="1:16" ht="12.95" customHeight="1" x14ac:dyDescent="0.2">
      <c r="A138" s="108">
        <v>128</v>
      </c>
      <c r="B138" s="57" t="s">
        <v>193</v>
      </c>
      <c r="C138" s="62" t="s">
        <v>194</v>
      </c>
      <c r="D138" s="108" t="s">
        <v>1536</v>
      </c>
      <c r="E138" s="22"/>
      <c r="F138" s="22"/>
      <c r="G138" s="57">
        <v>4</v>
      </c>
      <c r="H138" s="63" t="s">
        <v>46</v>
      </c>
      <c r="I138" s="57"/>
      <c r="J138" s="57" t="s">
        <v>61</v>
      </c>
      <c r="K138" s="57"/>
      <c r="L138" s="23"/>
      <c r="M138" s="23"/>
      <c r="N138" s="23"/>
      <c r="O138" s="24"/>
      <c r="P138" s="82">
        <f t="shared" si="1"/>
        <v>0</v>
      </c>
    </row>
    <row r="139" spans="1:16" ht="12.95" customHeight="1" x14ac:dyDescent="0.2">
      <c r="A139" s="108">
        <v>129</v>
      </c>
      <c r="B139" s="57" t="s">
        <v>2252</v>
      </c>
      <c r="C139" s="62" t="s">
        <v>2253</v>
      </c>
      <c r="D139" s="108" t="s">
        <v>2254</v>
      </c>
      <c r="E139" s="22"/>
      <c r="F139" s="22"/>
      <c r="G139" s="57">
        <v>3</v>
      </c>
      <c r="H139" s="63" t="s">
        <v>46</v>
      </c>
      <c r="I139" s="57"/>
      <c r="J139" s="57" t="s">
        <v>61</v>
      </c>
      <c r="K139" s="57"/>
      <c r="L139" s="23"/>
      <c r="M139" s="23"/>
      <c r="N139" s="23"/>
      <c r="O139" s="24"/>
      <c r="P139" s="82">
        <f t="shared" si="1"/>
        <v>0</v>
      </c>
    </row>
    <row r="140" spans="1:16" ht="12.95" customHeight="1" x14ac:dyDescent="0.2">
      <c r="A140" s="108">
        <v>130</v>
      </c>
      <c r="B140" s="57" t="s">
        <v>195</v>
      </c>
      <c r="C140" s="62" t="s">
        <v>55</v>
      </c>
      <c r="D140" s="108" t="s">
        <v>1537</v>
      </c>
      <c r="E140" s="22"/>
      <c r="F140" s="22"/>
      <c r="G140" s="57">
        <v>4</v>
      </c>
      <c r="H140" s="63" t="s">
        <v>46</v>
      </c>
      <c r="I140" s="57"/>
      <c r="J140" s="57" t="s">
        <v>61</v>
      </c>
      <c r="K140" s="57"/>
      <c r="L140" s="23"/>
      <c r="M140" s="23"/>
      <c r="N140" s="23"/>
      <c r="O140" s="24"/>
      <c r="P140" s="82">
        <f t="shared" ref="P140:P203" si="2">O140*G140</f>
        <v>0</v>
      </c>
    </row>
    <row r="141" spans="1:16" ht="12.95" customHeight="1" x14ac:dyDescent="0.2">
      <c r="A141" s="108">
        <v>131</v>
      </c>
      <c r="B141" s="57" t="s">
        <v>196</v>
      </c>
      <c r="C141" s="62" t="s">
        <v>2255</v>
      </c>
      <c r="D141" s="108" t="s">
        <v>1538</v>
      </c>
      <c r="E141" s="22"/>
      <c r="F141" s="22"/>
      <c r="G141" s="57">
        <v>10</v>
      </c>
      <c r="H141" s="63" t="s">
        <v>46</v>
      </c>
      <c r="I141" s="57"/>
      <c r="J141" s="57" t="s">
        <v>61</v>
      </c>
      <c r="K141" s="57"/>
      <c r="L141" s="23"/>
      <c r="M141" s="23"/>
      <c r="N141" s="23"/>
      <c r="O141" s="24"/>
      <c r="P141" s="82">
        <f t="shared" si="2"/>
        <v>0</v>
      </c>
    </row>
    <row r="142" spans="1:16" ht="12.95" customHeight="1" x14ac:dyDescent="0.2">
      <c r="A142" s="108">
        <v>132</v>
      </c>
      <c r="B142" s="57" t="s">
        <v>2256</v>
      </c>
      <c r="C142" s="62" t="s">
        <v>2257</v>
      </c>
      <c r="D142" s="108" t="s">
        <v>2258</v>
      </c>
      <c r="E142" s="22"/>
      <c r="F142" s="22"/>
      <c r="G142" s="57">
        <v>7</v>
      </c>
      <c r="H142" s="63" t="s">
        <v>46</v>
      </c>
      <c r="I142" s="57"/>
      <c r="J142" s="57" t="s">
        <v>61</v>
      </c>
      <c r="K142" s="57"/>
      <c r="L142" s="23"/>
      <c r="M142" s="23"/>
      <c r="N142" s="23"/>
      <c r="O142" s="24"/>
      <c r="P142" s="82">
        <f t="shared" si="2"/>
        <v>0</v>
      </c>
    </row>
    <row r="143" spans="1:16" ht="12.95" customHeight="1" x14ac:dyDescent="0.2">
      <c r="A143" s="108">
        <v>133</v>
      </c>
      <c r="B143" s="57" t="s">
        <v>2259</v>
      </c>
      <c r="C143" s="62" t="s">
        <v>37</v>
      </c>
      <c r="D143" s="108" t="s">
        <v>2203</v>
      </c>
      <c r="E143" s="22"/>
      <c r="F143" s="22"/>
      <c r="G143" s="57">
        <v>3</v>
      </c>
      <c r="H143" s="63" t="s">
        <v>46</v>
      </c>
      <c r="I143" s="57"/>
      <c r="J143" s="57" t="s">
        <v>61</v>
      </c>
      <c r="K143" s="57"/>
      <c r="L143" s="23"/>
      <c r="M143" s="23"/>
      <c r="N143" s="23"/>
      <c r="O143" s="24"/>
      <c r="P143" s="82">
        <f t="shared" si="2"/>
        <v>0</v>
      </c>
    </row>
    <row r="144" spans="1:16" ht="12.95" customHeight="1" x14ac:dyDescent="0.2">
      <c r="A144" s="108">
        <v>134</v>
      </c>
      <c r="B144" s="57" t="s">
        <v>5574</v>
      </c>
      <c r="C144" s="62" t="s">
        <v>5575</v>
      </c>
      <c r="D144" s="108" t="s">
        <v>6402</v>
      </c>
      <c r="E144" s="22"/>
      <c r="F144" s="22"/>
      <c r="G144" s="57">
        <v>2</v>
      </c>
      <c r="H144" s="63" t="s">
        <v>46</v>
      </c>
      <c r="I144" s="57"/>
      <c r="J144" s="57" t="s">
        <v>61</v>
      </c>
      <c r="K144" s="57"/>
      <c r="L144" s="23"/>
      <c r="M144" s="23"/>
      <c r="N144" s="23"/>
      <c r="O144" s="24"/>
      <c r="P144" s="82">
        <f t="shared" si="2"/>
        <v>0</v>
      </c>
    </row>
    <row r="145" spans="1:16" ht="12.95" customHeight="1" x14ac:dyDescent="0.2">
      <c r="A145" s="108">
        <v>135</v>
      </c>
      <c r="B145" s="57" t="s">
        <v>5576</v>
      </c>
      <c r="C145" s="62" t="s">
        <v>5577</v>
      </c>
      <c r="D145" s="108" t="s">
        <v>6403</v>
      </c>
      <c r="E145" s="22"/>
      <c r="F145" s="22"/>
      <c r="G145" s="57">
        <v>2</v>
      </c>
      <c r="H145" s="63" t="s">
        <v>46</v>
      </c>
      <c r="I145" s="57"/>
      <c r="J145" s="57" t="s">
        <v>61</v>
      </c>
      <c r="K145" s="57"/>
      <c r="L145" s="23"/>
      <c r="M145" s="23"/>
      <c r="N145" s="23"/>
      <c r="O145" s="24"/>
      <c r="P145" s="82">
        <f t="shared" si="2"/>
        <v>0</v>
      </c>
    </row>
    <row r="146" spans="1:16" ht="12.95" customHeight="1" x14ac:dyDescent="0.2">
      <c r="A146" s="108">
        <v>136</v>
      </c>
      <c r="B146" s="57" t="s">
        <v>5578</v>
      </c>
      <c r="C146" s="62" t="s">
        <v>5579</v>
      </c>
      <c r="D146" s="108" t="s">
        <v>6404</v>
      </c>
      <c r="E146" s="22"/>
      <c r="F146" s="22"/>
      <c r="G146" s="57">
        <v>2</v>
      </c>
      <c r="H146" s="63" t="s">
        <v>46</v>
      </c>
      <c r="I146" s="57"/>
      <c r="J146" s="57" t="s">
        <v>61</v>
      </c>
      <c r="K146" s="57"/>
      <c r="L146" s="23"/>
      <c r="M146" s="23"/>
      <c r="N146" s="23"/>
      <c r="O146" s="24"/>
      <c r="P146" s="82">
        <f t="shared" si="2"/>
        <v>0</v>
      </c>
    </row>
    <row r="147" spans="1:16" ht="12.95" customHeight="1" x14ac:dyDescent="0.2">
      <c r="A147" s="108">
        <v>137</v>
      </c>
      <c r="B147" s="57" t="s">
        <v>2260</v>
      </c>
      <c r="C147" s="62" t="s">
        <v>2261</v>
      </c>
      <c r="D147" s="108" t="s">
        <v>6405</v>
      </c>
      <c r="E147" s="22"/>
      <c r="F147" s="22"/>
      <c r="G147" s="57">
        <v>5</v>
      </c>
      <c r="H147" s="63" t="s">
        <v>46</v>
      </c>
      <c r="I147" s="57"/>
      <c r="J147" s="57" t="s">
        <v>61</v>
      </c>
      <c r="K147" s="57"/>
      <c r="L147" s="23"/>
      <c r="M147" s="23"/>
      <c r="N147" s="23"/>
      <c r="O147" s="24"/>
      <c r="P147" s="82">
        <f t="shared" si="2"/>
        <v>0</v>
      </c>
    </row>
    <row r="148" spans="1:16" ht="12.95" customHeight="1" x14ac:dyDescent="0.2">
      <c r="A148" s="108">
        <v>138</v>
      </c>
      <c r="B148" s="57" t="s">
        <v>197</v>
      </c>
      <c r="C148" s="62" t="s">
        <v>198</v>
      </c>
      <c r="D148" s="108" t="s">
        <v>1539</v>
      </c>
      <c r="E148" s="22"/>
      <c r="F148" s="22"/>
      <c r="G148" s="57">
        <v>9</v>
      </c>
      <c r="H148" s="63" t="s">
        <v>46</v>
      </c>
      <c r="I148" s="57"/>
      <c r="J148" s="57" t="s">
        <v>61</v>
      </c>
      <c r="K148" s="57"/>
      <c r="L148" s="23"/>
      <c r="M148" s="23"/>
      <c r="N148" s="23"/>
      <c r="O148" s="24"/>
      <c r="P148" s="82">
        <f t="shared" si="2"/>
        <v>0</v>
      </c>
    </row>
    <row r="149" spans="1:16" ht="12.95" customHeight="1" x14ac:dyDescent="0.2">
      <c r="A149" s="108">
        <v>139</v>
      </c>
      <c r="B149" s="57" t="s">
        <v>5580</v>
      </c>
      <c r="C149" s="62" t="s">
        <v>199</v>
      </c>
      <c r="D149" s="108" t="s">
        <v>6406</v>
      </c>
      <c r="E149" s="22"/>
      <c r="F149" s="22"/>
      <c r="G149" s="57">
        <v>2</v>
      </c>
      <c r="H149" s="63" t="s">
        <v>46</v>
      </c>
      <c r="I149" s="57"/>
      <c r="J149" s="57" t="s">
        <v>61</v>
      </c>
      <c r="K149" s="57"/>
      <c r="L149" s="23"/>
      <c r="M149" s="23"/>
      <c r="N149" s="23"/>
      <c r="O149" s="24"/>
      <c r="P149" s="82">
        <f t="shared" si="2"/>
        <v>0</v>
      </c>
    </row>
    <row r="150" spans="1:16" ht="12.95" customHeight="1" x14ac:dyDescent="0.2">
      <c r="A150" s="108">
        <v>140</v>
      </c>
      <c r="B150" s="57" t="s">
        <v>5581</v>
      </c>
      <c r="C150" s="62" t="s">
        <v>200</v>
      </c>
      <c r="D150" s="108" t="s">
        <v>1540</v>
      </c>
      <c r="E150" s="22"/>
      <c r="F150" s="22"/>
      <c r="G150" s="57">
        <v>1</v>
      </c>
      <c r="H150" s="63" t="s">
        <v>46</v>
      </c>
      <c r="I150" s="57"/>
      <c r="J150" s="57" t="s">
        <v>61</v>
      </c>
      <c r="K150" s="57"/>
      <c r="L150" s="23"/>
      <c r="M150" s="23"/>
      <c r="N150" s="23"/>
      <c r="O150" s="24"/>
      <c r="P150" s="82">
        <f t="shared" si="2"/>
        <v>0</v>
      </c>
    </row>
    <row r="151" spans="1:16" ht="12.95" customHeight="1" x14ac:dyDescent="0.2">
      <c r="A151" s="108">
        <v>141</v>
      </c>
      <c r="B151" s="57" t="s">
        <v>201</v>
      </c>
      <c r="C151" s="62" t="s">
        <v>202</v>
      </c>
      <c r="D151" s="108" t="s">
        <v>1541</v>
      </c>
      <c r="E151" s="22"/>
      <c r="F151" s="22"/>
      <c r="G151" s="57">
        <v>2</v>
      </c>
      <c r="H151" s="63" t="s">
        <v>46</v>
      </c>
      <c r="I151" s="57"/>
      <c r="J151" s="57" t="s">
        <v>61</v>
      </c>
      <c r="K151" s="57"/>
      <c r="L151" s="23"/>
      <c r="M151" s="23"/>
      <c r="N151" s="23"/>
      <c r="O151" s="24"/>
      <c r="P151" s="82">
        <f t="shared" si="2"/>
        <v>0</v>
      </c>
    </row>
    <row r="152" spans="1:16" ht="12.95" customHeight="1" x14ac:dyDescent="0.2">
      <c r="A152" s="108">
        <v>142</v>
      </c>
      <c r="B152" s="57" t="s">
        <v>203</v>
      </c>
      <c r="C152" s="62" t="s">
        <v>202</v>
      </c>
      <c r="D152" s="108" t="s">
        <v>6407</v>
      </c>
      <c r="E152" s="22"/>
      <c r="F152" s="22"/>
      <c r="G152" s="57">
        <v>3</v>
      </c>
      <c r="H152" s="63" t="s">
        <v>46</v>
      </c>
      <c r="I152" s="57"/>
      <c r="J152" s="57" t="s">
        <v>61</v>
      </c>
      <c r="K152" s="57"/>
      <c r="L152" s="23"/>
      <c r="M152" s="23"/>
      <c r="N152" s="23"/>
      <c r="O152" s="24"/>
      <c r="P152" s="82">
        <f t="shared" si="2"/>
        <v>0</v>
      </c>
    </row>
    <row r="153" spans="1:16" ht="12.95" customHeight="1" x14ac:dyDescent="0.2">
      <c r="A153" s="108">
        <v>143</v>
      </c>
      <c r="B153" s="57" t="s">
        <v>204</v>
      </c>
      <c r="C153" s="62" t="s">
        <v>205</v>
      </c>
      <c r="D153" s="108" t="s">
        <v>1542</v>
      </c>
      <c r="E153" s="22"/>
      <c r="F153" s="22"/>
      <c r="G153" s="57">
        <v>4</v>
      </c>
      <c r="H153" s="63" t="s">
        <v>46</v>
      </c>
      <c r="I153" s="57"/>
      <c r="J153" s="57" t="s">
        <v>61</v>
      </c>
      <c r="K153" s="57"/>
      <c r="L153" s="23"/>
      <c r="M153" s="23"/>
      <c r="N153" s="23"/>
      <c r="O153" s="24"/>
      <c r="P153" s="82">
        <f t="shared" si="2"/>
        <v>0</v>
      </c>
    </row>
    <row r="154" spans="1:16" ht="12.95" customHeight="1" x14ac:dyDescent="0.2">
      <c r="A154" s="108">
        <v>144</v>
      </c>
      <c r="B154" s="57" t="s">
        <v>206</v>
      </c>
      <c r="C154" s="62" t="s">
        <v>205</v>
      </c>
      <c r="D154" s="108" t="s">
        <v>1543</v>
      </c>
      <c r="E154" s="22"/>
      <c r="F154" s="22"/>
      <c r="G154" s="57">
        <v>1</v>
      </c>
      <c r="H154" s="63" t="s">
        <v>46</v>
      </c>
      <c r="I154" s="57"/>
      <c r="J154" s="57" t="s">
        <v>61</v>
      </c>
      <c r="K154" s="57"/>
      <c r="L154" s="23"/>
      <c r="M154" s="23"/>
      <c r="N154" s="23"/>
      <c r="O154" s="24"/>
      <c r="P154" s="82">
        <f t="shared" si="2"/>
        <v>0</v>
      </c>
    </row>
    <row r="155" spans="1:16" ht="12.95" customHeight="1" x14ac:dyDescent="0.2">
      <c r="A155" s="108">
        <v>145</v>
      </c>
      <c r="B155" s="57" t="s">
        <v>207</v>
      </c>
      <c r="C155" s="62" t="s">
        <v>205</v>
      </c>
      <c r="D155" s="108" t="s">
        <v>6408</v>
      </c>
      <c r="E155" s="22"/>
      <c r="F155" s="22"/>
      <c r="G155" s="57">
        <v>25</v>
      </c>
      <c r="H155" s="63" t="s">
        <v>46</v>
      </c>
      <c r="I155" s="57" t="s">
        <v>61</v>
      </c>
      <c r="J155" s="57"/>
      <c r="K155" s="57"/>
      <c r="L155" s="23"/>
      <c r="M155" s="23"/>
      <c r="N155" s="23"/>
      <c r="O155" s="24"/>
      <c r="P155" s="82">
        <f t="shared" si="2"/>
        <v>0</v>
      </c>
    </row>
    <row r="156" spans="1:16" ht="12.95" customHeight="1" x14ac:dyDescent="0.2">
      <c r="A156" s="108">
        <v>146</v>
      </c>
      <c r="B156" s="57" t="s">
        <v>2262</v>
      </c>
      <c r="C156" s="62" t="s">
        <v>205</v>
      </c>
      <c r="D156" s="108" t="s">
        <v>2263</v>
      </c>
      <c r="E156" s="22"/>
      <c r="F156" s="22"/>
      <c r="G156" s="57">
        <v>30</v>
      </c>
      <c r="H156" s="63" t="s">
        <v>46</v>
      </c>
      <c r="I156" s="57" t="s">
        <v>61</v>
      </c>
      <c r="J156" s="57"/>
      <c r="K156" s="57"/>
      <c r="L156" s="23"/>
      <c r="M156" s="23"/>
      <c r="N156" s="23"/>
      <c r="O156" s="24"/>
      <c r="P156" s="82">
        <f t="shared" si="2"/>
        <v>0</v>
      </c>
    </row>
    <row r="157" spans="1:16" ht="12.95" customHeight="1" x14ac:dyDescent="0.2">
      <c r="A157" s="108">
        <v>147</v>
      </c>
      <c r="B157" s="57" t="s">
        <v>208</v>
      </c>
      <c r="C157" s="62" t="s">
        <v>209</v>
      </c>
      <c r="D157" s="108" t="s">
        <v>1544</v>
      </c>
      <c r="E157" s="22"/>
      <c r="F157" s="22"/>
      <c r="G157" s="57">
        <v>4</v>
      </c>
      <c r="H157" s="63" t="s">
        <v>46</v>
      </c>
      <c r="I157" s="57"/>
      <c r="J157" s="57" t="s">
        <v>61</v>
      </c>
      <c r="K157" s="57"/>
      <c r="L157" s="23"/>
      <c r="M157" s="23"/>
      <c r="N157" s="23"/>
      <c r="O157" s="24"/>
      <c r="P157" s="82">
        <f t="shared" si="2"/>
        <v>0</v>
      </c>
    </row>
    <row r="158" spans="1:16" ht="12.95" customHeight="1" x14ac:dyDescent="0.2">
      <c r="A158" s="108">
        <v>148</v>
      </c>
      <c r="B158" s="57" t="s">
        <v>210</v>
      </c>
      <c r="C158" s="62" t="s">
        <v>209</v>
      </c>
      <c r="D158" s="108" t="s">
        <v>1545</v>
      </c>
      <c r="E158" s="22"/>
      <c r="F158" s="22"/>
      <c r="G158" s="57">
        <v>6</v>
      </c>
      <c r="H158" s="63" t="s">
        <v>46</v>
      </c>
      <c r="I158" s="57"/>
      <c r="J158" s="57" t="s">
        <v>61</v>
      </c>
      <c r="K158" s="57"/>
      <c r="L158" s="23"/>
      <c r="M158" s="23"/>
      <c r="N158" s="23"/>
      <c r="O158" s="24"/>
      <c r="P158" s="82">
        <f t="shared" si="2"/>
        <v>0</v>
      </c>
    </row>
    <row r="159" spans="1:16" ht="12.95" customHeight="1" x14ac:dyDescent="0.2">
      <c r="A159" s="108">
        <v>149</v>
      </c>
      <c r="B159" s="57" t="s">
        <v>211</v>
      </c>
      <c r="C159" s="62" t="s">
        <v>209</v>
      </c>
      <c r="D159" s="108" t="s">
        <v>6409</v>
      </c>
      <c r="E159" s="22"/>
      <c r="F159" s="22"/>
      <c r="G159" s="57">
        <v>10</v>
      </c>
      <c r="H159" s="63" t="s">
        <v>46</v>
      </c>
      <c r="I159" s="57"/>
      <c r="J159" s="57" t="s">
        <v>61</v>
      </c>
      <c r="K159" s="57"/>
      <c r="L159" s="23"/>
      <c r="M159" s="23"/>
      <c r="N159" s="23"/>
      <c r="O159" s="24"/>
      <c r="P159" s="82">
        <f t="shared" si="2"/>
        <v>0</v>
      </c>
    </row>
    <row r="160" spans="1:16" ht="12.95" customHeight="1" x14ac:dyDescent="0.2">
      <c r="A160" s="108">
        <v>150</v>
      </c>
      <c r="B160" s="57" t="s">
        <v>5582</v>
      </c>
      <c r="C160" s="62" t="s">
        <v>5583</v>
      </c>
      <c r="D160" s="108" t="s">
        <v>6410</v>
      </c>
      <c r="E160" s="22"/>
      <c r="F160" s="22"/>
      <c r="G160" s="57">
        <v>1</v>
      </c>
      <c r="H160" s="63" t="s">
        <v>46</v>
      </c>
      <c r="I160" s="57"/>
      <c r="J160" s="57" t="s">
        <v>61</v>
      </c>
      <c r="K160" s="57"/>
      <c r="L160" s="23"/>
      <c r="M160" s="23"/>
      <c r="N160" s="23"/>
      <c r="O160" s="24"/>
      <c r="P160" s="82">
        <f t="shared" si="2"/>
        <v>0</v>
      </c>
    </row>
    <row r="161" spans="1:16" ht="12.95" customHeight="1" x14ac:dyDescent="0.2">
      <c r="A161" s="108">
        <v>151</v>
      </c>
      <c r="B161" s="57" t="s">
        <v>212</v>
      </c>
      <c r="C161" s="62" t="s">
        <v>213</v>
      </c>
      <c r="D161" s="108" t="s">
        <v>2264</v>
      </c>
      <c r="E161" s="22"/>
      <c r="F161" s="22"/>
      <c r="G161" s="57">
        <v>1</v>
      </c>
      <c r="H161" s="63" t="s">
        <v>46</v>
      </c>
      <c r="I161" s="57"/>
      <c r="J161" s="57" t="s">
        <v>61</v>
      </c>
      <c r="K161" s="57"/>
      <c r="L161" s="23"/>
      <c r="M161" s="23"/>
      <c r="N161" s="23"/>
      <c r="O161" s="24"/>
      <c r="P161" s="82">
        <f t="shared" si="2"/>
        <v>0</v>
      </c>
    </row>
    <row r="162" spans="1:16" ht="12.95" customHeight="1" x14ac:dyDescent="0.2">
      <c r="A162" s="108">
        <v>152</v>
      </c>
      <c r="B162" s="57" t="s">
        <v>5584</v>
      </c>
      <c r="C162" s="62" t="s">
        <v>5585</v>
      </c>
      <c r="D162" s="108" t="s">
        <v>6411</v>
      </c>
      <c r="E162" s="22"/>
      <c r="F162" s="22"/>
      <c r="G162" s="57">
        <v>1</v>
      </c>
      <c r="H162" s="63" t="s">
        <v>46</v>
      </c>
      <c r="I162" s="57"/>
      <c r="J162" s="57" t="s">
        <v>61</v>
      </c>
      <c r="K162" s="57"/>
      <c r="L162" s="23"/>
      <c r="M162" s="23"/>
      <c r="N162" s="23"/>
      <c r="O162" s="24"/>
      <c r="P162" s="82">
        <f t="shared" si="2"/>
        <v>0</v>
      </c>
    </row>
    <row r="163" spans="1:16" ht="12.95" customHeight="1" x14ac:dyDescent="0.2">
      <c r="A163" s="108">
        <v>153</v>
      </c>
      <c r="B163" s="57" t="s">
        <v>5586</v>
      </c>
      <c r="C163" s="62" t="s">
        <v>5587</v>
      </c>
      <c r="D163" s="108" t="s">
        <v>6412</v>
      </c>
      <c r="E163" s="22"/>
      <c r="F163" s="22"/>
      <c r="G163" s="57">
        <v>1</v>
      </c>
      <c r="H163" s="63" t="s">
        <v>46</v>
      </c>
      <c r="I163" s="57"/>
      <c r="J163" s="57" t="s">
        <v>61</v>
      </c>
      <c r="K163" s="57"/>
      <c r="L163" s="23"/>
      <c r="M163" s="23"/>
      <c r="N163" s="23"/>
      <c r="O163" s="24"/>
      <c r="P163" s="82">
        <f t="shared" si="2"/>
        <v>0</v>
      </c>
    </row>
    <row r="164" spans="1:16" ht="12.95" customHeight="1" x14ac:dyDescent="0.2">
      <c r="A164" s="108">
        <v>154</v>
      </c>
      <c r="B164" s="57" t="s">
        <v>214</v>
      </c>
      <c r="C164" s="62" t="s">
        <v>215</v>
      </c>
      <c r="D164" s="108" t="s">
        <v>1546</v>
      </c>
      <c r="E164" s="22"/>
      <c r="F164" s="22"/>
      <c r="G164" s="57">
        <v>1</v>
      </c>
      <c r="H164" s="63" t="s">
        <v>46</v>
      </c>
      <c r="I164" s="57"/>
      <c r="J164" s="57" t="s">
        <v>61</v>
      </c>
      <c r="K164" s="57"/>
      <c r="L164" s="23"/>
      <c r="M164" s="23"/>
      <c r="N164" s="23"/>
      <c r="O164" s="24"/>
      <c r="P164" s="82">
        <f t="shared" si="2"/>
        <v>0</v>
      </c>
    </row>
    <row r="165" spans="1:16" ht="12.95" customHeight="1" x14ac:dyDescent="0.2">
      <c r="A165" s="108">
        <v>155</v>
      </c>
      <c r="B165" s="57" t="s">
        <v>2265</v>
      </c>
      <c r="C165" s="62" t="s">
        <v>2266</v>
      </c>
      <c r="D165" s="108" t="s">
        <v>6413</v>
      </c>
      <c r="E165" s="22"/>
      <c r="F165" s="22"/>
      <c r="G165" s="57">
        <v>16</v>
      </c>
      <c r="H165" s="63" t="s">
        <v>46</v>
      </c>
      <c r="I165" s="57"/>
      <c r="J165" s="57" t="s">
        <v>61</v>
      </c>
      <c r="K165" s="57"/>
      <c r="L165" s="23"/>
      <c r="M165" s="23"/>
      <c r="N165" s="23"/>
      <c r="O165" s="24"/>
      <c r="P165" s="82">
        <f t="shared" si="2"/>
        <v>0</v>
      </c>
    </row>
    <row r="166" spans="1:16" ht="12.95" customHeight="1" x14ac:dyDescent="0.2">
      <c r="A166" s="108">
        <v>156</v>
      </c>
      <c r="B166" s="57" t="s">
        <v>5588</v>
      </c>
      <c r="C166" s="62" t="s">
        <v>5589</v>
      </c>
      <c r="D166" s="108" t="s">
        <v>6414</v>
      </c>
      <c r="E166" s="22"/>
      <c r="F166" s="22"/>
      <c r="G166" s="57">
        <v>1</v>
      </c>
      <c r="H166" s="63" t="s">
        <v>46</v>
      </c>
      <c r="I166" s="57"/>
      <c r="J166" s="57" t="s">
        <v>61</v>
      </c>
      <c r="K166" s="57"/>
      <c r="L166" s="23"/>
      <c r="M166" s="23"/>
      <c r="N166" s="23"/>
      <c r="O166" s="24"/>
      <c r="P166" s="82">
        <f t="shared" si="2"/>
        <v>0</v>
      </c>
    </row>
    <row r="167" spans="1:16" ht="12.95" customHeight="1" x14ac:dyDescent="0.2">
      <c r="A167" s="108">
        <v>157</v>
      </c>
      <c r="B167" s="57" t="s">
        <v>2267</v>
      </c>
      <c r="C167" s="62" t="s">
        <v>2268</v>
      </c>
      <c r="D167" s="108" t="s">
        <v>2269</v>
      </c>
      <c r="E167" s="22"/>
      <c r="F167" s="22"/>
      <c r="G167" s="57">
        <v>1</v>
      </c>
      <c r="H167" s="63" t="s">
        <v>46</v>
      </c>
      <c r="I167" s="57"/>
      <c r="J167" s="57" t="s">
        <v>61</v>
      </c>
      <c r="K167" s="57"/>
      <c r="L167" s="23"/>
      <c r="M167" s="23"/>
      <c r="N167" s="23"/>
      <c r="O167" s="24"/>
      <c r="P167" s="82">
        <f t="shared" si="2"/>
        <v>0</v>
      </c>
    </row>
    <row r="168" spans="1:16" ht="12.95" customHeight="1" x14ac:dyDescent="0.2">
      <c r="A168" s="108">
        <v>158</v>
      </c>
      <c r="B168" s="57" t="s">
        <v>5590</v>
      </c>
      <c r="C168" s="62" t="s">
        <v>5591</v>
      </c>
      <c r="D168" s="108" t="s">
        <v>6415</v>
      </c>
      <c r="E168" s="22"/>
      <c r="F168" s="22"/>
      <c r="G168" s="57">
        <v>1</v>
      </c>
      <c r="H168" s="63" t="s">
        <v>46</v>
      </c>
      <c r="I168" s="57"/>
      <c r="J168" s="57" t="s">
        <v>61</v>
      </c>
      <c r="K168" s="57"/>
      <c r="L168" s="23"/>
      <c r="M168" s="23"/>
      <c r="N168" s="23"/>
      <c r="O168" s="24"/>
      <c r="P168" s="82">
        <f t="shared" si="2"/>
        <v>0</v>
      </c>
    </row>
    <row r="169" spans="1:16" ht="12.95" customHeight="1" x14ac:dyDescent="0.2">
      <c r="A169" s="108">
        <v>159</v>
      </c>
      <c r="B169" s="57" t="s">
        <v>2270</v>
      </c>
      <c r="C169" s="62" t="s">
        <v>2271</v>
      </c>
      <c r="D169" s="108" t="s">
        <v>2272</v>
      </c>
      <c r="E169" s="22"/>
      <c r="F169" s="22"/>
      <c r="G169" s="57">
        <v>3</v>
      </c>
      <c r="H169" s="63" t="s">
        <v>46</v>
      </c>
      <c r="I169" s="57"/>
      <c r="J169" s="57" t="s">
        <v>61</v>
      </c>
      <c r="K169" s="57"/>
      <c r="L169" s="23"/>
      <c r="M169" s="23"/>
      <c r="N169" s="23"/>
      <c r="O169" s="24"/>
      <c r="P169" s="82">
        <f t="shared" si="2"/>
        <v>0</v>
      </c>
    </row>
    <row r="170" spans="1:16" ht="12.95" customHeight="1" x14ac:dyDescent="0.2">
      <c r="A170" s="108">
        <v>160</v>
      </c>
      <c r="B170" s="57" t="s">
        <v>217</v>
      </c>
      <c r="C170" s="62" t="s">
        <v>216</v>
      </c>
      <c r="D170" s="108" t="s">
        <v>1547</v>
      </c>
      <c r="E170" s="22"/>
      <c r="F170" s="22"/>
      <c r="G170" s="57">
        <v>3</v>
      </c>
      <c r="H170" s="63" t="s">
        <v>46</v>
      </c>
      <c r="I170" s="57"/>
      <c r="J170" s="57" t="s">
        <v>61</v>
      </c>
      <c r="K170" s="57"/>
      <c r="L170" s="23"/>
      <c r="M170" s="23"/>
      <c r="N170" s="23"/>
      <c r="O170" s="24"/>
      <c r="P170" s="82">
        <f t="shared" si="2"/>
        <v>0</v>
      </c>
    </row>
    <row r="171" spans="1:16" ht="12.95" customHeight="1" x14ac:dyDescent="0.2">
      <c r="A171" s="108">
        <v>161</v>
      </c>
      <c r="B171" s="57" t="s">
        <v>5592</v>
      </c>
      <c r="C171" s="62" t="s">
        <v>5593</v>
      </c>
      <c r="D171" s="108" t="s">
        <v>6416</v>
      </c>
      <c r="E171" s="22"/>
      <c r="F171" s="22"/>
      <c r="G171" s="57">
        <v>1</v>
      </c>
      <c r="H171" s="63" t="s">
        <v>46</v>
      </c>
      <c r="I171" s="57"/>
      <c r="J171" s="57" t="s">
        <v>61</v>
      </c>
      <c r="K171" s="57"/>
      <c r="L171" s="23"/>
      <c r="M171" s="23"/>
      <c r="N171" s="23"/>
      <c r="O171" s="24"/>
      <c r="P171" s="82">
        <f t="shared" si="2"/>
        <v>0</v>
      </c>
    </row>
    <row r="172" spans="1:16" ht="12.95" customHeight="1" x14ac:dyDescent="0.2">
      <c r="A172" s="108">
        <v>162</v>
      </c>
      <c r="B172" s="57" t="s">
        <v>5594</v>
      </c>
      <c r="C172" s="62" t="s">
        <v>5595</v>
      </c>
      <c r="D172" s="108" t="s">
        <v>6417</v>
      </c>
      <c r="E172" s="22"/>
      <c r="F172" s="22"/>
      <c r="G172" s="57">
        <v>1</v>
      </c>
      <c r="H172" s="63" t="s">
        <v>46</v>
      </c>
      <c r="I172" s="57"/>
      <c r="J172" s="57" t="s">
        <v>61</v>
      </c>
      <c r="K172" s="57"/>
      <c r="L172" s="23"/>
      <c r="M172" s="23"/>
      <c r="N172" s="23"/>
      <c r="O172" s="24"/>
      <c r="P172" s="82">
        <f t="shared" si="2"/>
        <v>0</v>
      </c>
    </row>
    <row r="173" spans="1:16" ht="12.95" customHeight="1" x14ac:dyDescent="0.2">
      <c r="A173" s="108">
        <v>163</v>
      </c>
      <c r="B173" s="57" t="s">
        <v>5596</v>
      </c>
      <c r="C173" s="62" t="s">
        <v>5595</v>
      </c>
      <c r="D173" s="108" t="s">
        <v>6418</v>
      </c>
      <c r="E173" s="22"/>
      <c r="F173" s="22"/>
      <c r="G173" s="57">
        <v>1</v>
      </c>
      <c r="H173" s="63" t="s">
        <v>46</v>
      </c>
      <c r="I173" s="57"/>
      <c r="J173" s="57" t="s">
        <v>61</v>
      </c>
      <c r="K173" s="57"/>
      <c r="L173" s="23"/>
      <c r="M173" s="23"/>
      <c r="N173" s="23"/>
      <c r="O173" s="24"/>
      <c r="P173" s="82">
        <f t="shared" si="2"/>
        <v>0</v>
      </c>
    </row>
    <row r="174" spans="1:16" ht="12.95" customHeight="1" x14ac:dyDescent="0.2">
      <c r="A174" s="108">
        <v>164</v>
      </c>
      <c r="B174" s="57" t="s">
        <v>218</v>
      </c>
      <c r="C174" s="62" t="s">
        <v>219</v>
      </c>
      <c r="D174" s="108" t="s">
        <v>1548</v>
      </c>
      <c r="E174" s="22"/>
      <c r="F174" s="22"/>
      <c r="G174" s="57">
        <v>4</v>
      </c>
      <c r="H174" s="63" t="s">
        <v>46</v>
      </c>
      <c r="I174" s="57"/>
      <c r="J174" s="57" t="s">
        <v>61</v>
      </c>
      <c r="K174" s="57"/>
      <c r="L174" s="23"/>
      <c r="M174" s="23"/>
      <c r="N174" s="23"/>
      <c r="O174" s="24"/>
      <c r="P174" s="82">
        <f t="shared" si="2"/>
        <v>0</v>
      </c>
    </row>
    <row r="175" spans="1:16" ht="12.95" customHeight="1" x14ac:dyDescent="0.2">
      <c r="A175" s="108">
        <v>165</v>
      </c>
      <c r="B175" s="57" t="s">
        <v>220</v>
      </c>
      <c r="C175" s="62" t="s">
        <v>221</v>
      </c>
      <c r="D175" s="108" t="s">
        <v>1549</v>
      </c>
      <c r="E175" s="22"/>
      <c r="F175" s="22"/>
      <c r="G175" s="57">
        <v>12</v>
      </c>
      <c r="H175" s="63" t="s">
        <v>46</v>
      </c>
      <c r="I175" s="57"/>
      <c r="J175" s="57" t="s">
        <v>61</v>
      </c>
      <c r="K175" s="57"/>
      <c r="L175" s="23"/>
      <c r="M175" s="23"/>
      <c r="N175" s="23"/>
      <c r="O175" s="24"/>
      <c r="P175" s="82">
        <f t="shared" si="2"/>
        <v>0</v>
      </c>
    </row>
    <row r="176" spans="1:16" ht="12.95" customHeight="1" x14ac:dyDescent="0.2">
      <c r="A176" s="108">
        <v>166</v>
      </c>
      <c r="B176" s="57" t="s">
        <v>222</v>
      </c>
      <c r="C176" s="62" t="s">
        <v>223</v>
      </c>
      <c r="D176" s="108" t="s">
        <v>1550</v>
      </c>
      <c r="E176" s="22"/>
      <c r="F176" s="22"/>
      <c r="G176" s="57">
        <v>22</v>
      </c>
      <c r="H176" s="63" t="s">
        <v>46</v>
      </c>
      <c r="I176" s="57"/>
      <c r="J176" s="57" t="s">
        <v>61</v>
      </c>
      <c r="K176" s="57"/>
      <c r="L176" s="23"/>
      <c r="M176" s="23"/>
      <c r="N176" s="23"/>
      <c r="O176" s="24"/>
      <c r="P176" s="82">
        <f t="shared" si="2"/>
        <v>0</v>
      </c>
    </row>
    <row r="177" spans="1:16" ht="12.95" customHeight="1" x14ac:dyDescent="0.2">
      <c r="A177" s="108">
        <v>167</v>
      </c>
      <c r="B177" s="57" t="s">
        <v>5597</v>
      </c>
      <c r="C177" s="62" t="s">
        <v>5598</v>
      </c>
      <c r="D177" s="108" t="s">
        <v>6419</v>
      </c>
      <c r="E177" s="22"/>
      <c r="F177" s="22"/>
      <c r="G177" s="57">
        <v>1</v>
      </c>
      <c r="H177" s="63" t="s">
        <v>46</v>
      </c>
      <c r="I177" s="57"/>
      <c r="J177" s="57" t="s">
        <v>61</v>
      </c>
      <c r="K177" s="57"/>
      <c r="L177" s="23"/>
      <c r="M177" s="23"/>
      <c r="N177" s="23"/>
      <c r="O177" s="24"/>
      <c r="P177" s="82">
        <f t="shared" si="2"/>
        <v>0</v>
      </c>
    </row>
    <row r="178" spans="1:16" ht="12.95" customHeight="1" x14ac:dyDescent="0.2">
      <c r="A178" s="108">
        <v>168</v>
      </c>
      <c r="B178" s="57" t="s">
        <v>5599</v>
      </c>
      <c r="C178" s="62" t="s">
        <v>2194</v>
      </c>
      <c r="D178" s="108" t="s">
        <v>6420</v>
      </c>
      <c r="E178" s="22"/>
      <c r="F178" s="22"/>
      <c r="G178" s="57">
        <v>10</v>
      </c>
      <c r="H178" s="63" t="s">
        <v>46</v>
      </c>
      <c r="I178" s="57"/>
      <c r="J178" s="57" t="s">
        <v>61</v>
      </c>
      <c r="K178" s="57"/>
      <c r="L178" s="23"/>
      <c r="M178" s="23"/>
      <c r="N178" s="23"/>
      <c r="O178" s="24"/>
      <c r="P178" s="82">
        <f t="shared" si="2"/>
        <v>0</v>
      </c>
    </row>
    <row r="179" spans="1:16" ht="12.95" customHeight="1" x14ac:dyDescent="0.2">
      <c r="A179" s="108">
        <v>169</v>
      </c>
      <c r="B179" s="57" t="s">
        <v>5600</v>
      </c>
      <c r="C179" s="62" t="s">
        <v>5601</v>
      </c>
      <c r="D179" s="108" t="s">
        <v>6421</v>
      </c>
      <c r="E179" s="22"/>
      <c r="F179" s="22"/>
      <c r="G179" s="57">
        <v>8</v>
      </c>
      <c r="H179" s="63" t="s">
        <v>46</v>
      </c>
      <c r="I179" s="57"/>
      <c r="J179" s="57" t="s">
        <v>61</v>
      </c>
      <c r="K179" s="57"/>
      <c r="L179" s="23"/>
      <c r="M179" s="23"/>
      <c r="N179" s="23"/>
      <c r="O179" s="24"/>
      <c r="P179" s="82">
        <f t="shared" si="2"/>
        <v>0</v>
      </c>
    </row>
    <row r="180" spans="1:16" ht="12.95" customHeight="1" x14ac:dyDescent="0.2">
      <c r="A180" s="108">
        <v>170</v>
      </c>
      <c r="B180" s="57" t="s">
        <v>5602</v>
      </c>
      <c r="C180" s="62" t="s">
        <v>5603</v>
      </c>
      <c r="D180" s="108" t="s">
        <v>6422</v>
      </c>
      <c r="E180" s="22"/>
      <c r="F180" s="22"/>
      <c r="G180" s="57">
        <v>8</v>
      </c>
      <c r="H180" s="63" t="s">
        <v>46</v>
      </c>
      <c r="I180" s="57"/>
      <c r="J180" s="57" t="s">
        <v>61</v>
      </c>
      <c r="K180" s="57"/>
      <c r="L180" s="23"/>
      <c r="M180" s="23"/>
      <c r="N180" s="23"/>
      <c r="O180" s="24"/>
      <c r="P180" s="82">
        <f t="shared" si="2"/>
        <v>0</v>
      </c>
    </row>
    <row r="181" spans="1:16" ht="12.95" customHeight="1" x14ac:dyDescent="0.2">
      <c r="A181" s="108">
        <v>171</v>
      </c>
      <c r="B181" s="57" t="s">
        <v>5604</v>
      </c>
      <c r="C181" s="62" t="s">
        <v>5605</v>
      </c>
      <c r="D181" s="108" t="s">
        <v>6423</v>
      </c>
      <c r="E181" s="22"/>
      <c r="F181" s="22"/>
      <c r="G181" s="57">
        <v>1</v>
      </c>
      <c r="H181" s="63" t="s">
        <v>46</v>
      </c>
      <c r="I181" s="57"/>
      <c r="J181" s="57" t="s">
        <v>61</v>
      </c>
      <c r="K181" s="57"/>
      <c r="L181" s="23"/>
      <c r="M181" s="23"/>
      <c r="N181" s="23"/>
      <c r="O181" s="24"/>
      <c r="P181" s="82">
        <f t="shared" si="2"/>
        <v>0</v>
      </c>
    </row>
    <row r="182" spans="1:16" ht="12.95" customHeight="1" x14ac:dyDescent="0.2">
      <c r="A182" s="108">
        <v>172</v>
      </c>
      <c r="B182" s="57" t="s">
        <v>5606</v>
      </c>
      <c r="C182" s="62" t="s">
        <v>5607</v>
      </c>
      <c r="D182" s="108" t="s">
        <v>6424</v>
      </c>
      <c r="E182" s="22"/>
      <c r="F182" s="22"/>
      <c r="G182" s="57">
        <v>3</v>
      </c>
      <c r="H182" s="63" t="s">
        <v>46</v>
      </c>
      <c r="I182" s="57"/>
      <c r="J182" s="57" t="s">
        <v>61</v>
      </c>
      <c r="K182" s="57"/>
      <c r="L182" s="23"/>
      <c r="M182" s="23"/>
      <c r="N182" s="23"/>
      <c r="O182" s="24"/>
      <c r="P182" s="82">
        <f t="shared" si="2"/>
        <v>0</v>
      </c>
    </row>
    <row r="183" spans="1:16" ht="12.95" customHeight="1" x14ac:dyDescent="0.2">
      <c r="A183" s="108">
        <v>173</v>
      </c>
      <c r="B183" s="57" t="s">
        <v>224</v>
      </c>
      <c r="C183" s="62" t="s">
        <v>225</v>
      </c>
      <c r="D183" s="108" t="s">
        <v>1551</v>
      </c>
      <c r="E183" s="22"/>
      <c r="F183" s="22"/>
      <c r="G183" s="57">
        <v>6</v>
      </c>
      <c r="H183" s="63" t="s">
        <v>46</v>
      </c>
      <c r="I183" s="57"/>
      <c r="J183" s="57" t="s">
        <v>61</v>
      </c>
      <c r="K183" s="57"/>
      <c r="L183" s="23"/>
      <c r="M183" s="23"/>
      <c r="N183" s="23"/>
      <c r="O183" s="24"/>
      <c r="P183" s="82">
        <f t="shared" si="2"/>
        <v>0</v>
      </c>
    </row>
    <row r="184" spans="1:16" ht="12.95" customHeight="1" x14ac:dyDescent="0.2">
      <c r="A184" s="108">
        <v>174</v>
      </c>
      <c r="B184" s="57" t="s">
        <v>226</v>
      </c>
      <c r="C184" s="62" t="s">
        <v>227</v>
      </c>
      <c r="D184" s="108" t="s">
        <v>1552</v>
      </c>
      <c r="E184" s="22"/>
      <c r="F184" s="22"/>
      <c r="G184" s="57">
        <v>30</v>
      </c>
      <c r="H184" s="63" t="s">
        <v>46</v>
      </c>
      <c r="I184" s="57"/>
      <c r="J184" s="57" t="s">
        <v>61</v>
      </c>
      <c r="K184" s="57"/>
      <c r="L184" s="23"/>
      <c r="M184" s="23"/>
      <c r="N184" s="23"/>
      <c r="O184" s="24"/>
      <c r="P184" s="82">
        <f t="shared" si="2"/>
        <v>0</v>
      </c>
    </row>
    <row r="185" spans="1:16" ht="12.95" customHeight="1" x14ac:dyDescent="0.2">
      <c r="A185" s="108">
        <v>175</v>
      </c>
      <c r="B185" s="57" t="s">
        <v>5608</v>
      </c>
      <c r="C185" s="62" t="s">
        <v>5609</v>
      </c>
      <c r="D185" s="108" t="s">
        <v>6425</v>
      </c>
      <c r="E185" s="22"/>
      <c r="F185" s="22"/>
      <c r="G185" s="57">
        <v>100</v>
      </c>
      <c r="H185" s="63" t="s">
        <v>46</v>
      </c>
      <c r="I185" s="57"/>
      <c r="J185" s="57" t="s">
        <v>61</v>
      </c>
      <c r="K185" s="57"/>
      <c r="L185" s="23"/>
      <c r="M185" s="23"/>
      <c r="N185" s="23"/>
      <c r="O185" s="24"/>
      <c r="P185" s="82">
        <f t="shared" si="2"/>
        <v>0</v>
      </c>
    </row>
    <row r="186" spans="1:16" ht="12.95" customHeight="1" x14ac:dyDescent="0.2">
      <c r="A186" s="108">
        <v>176</v>
      </c>
      <c r="B186" s="57" t="s">
        <v>5610</v>
      </c>
      <c r="C186" s="62" t="s">
        <v>5611</v>
      </c>
      <c r="D186" s="108" t="s">
        <v>6426</v>
      </c>
      <c r="E186" s="22"/>
      <c r="F186" s="22"/>
      <c r="G186" s="57">
        <v>1</v>
      </c>
      <c r="H186" s="63" t="s">
        <v>46</v>
      </c>
      <c r="I186" s="57"/>
      <c r="J186" s="57" t="s">
        <v>61</v>
      </c>
      <c r="K186" s="57"/>
      <c r="L186" s="23"/>
      <c r="M186" s="23"/>
      <c r="N186" s="23"/>
      <c r="O186" s="24"/>
      <c r="P186" s="82">
        <f t="shared" si="2"/>
        <v>0</v>
      </c>
    </row>
    <row r="187" spans="1:16" ht="12.95" customHeight="1" x14ac:dyDescent="0.2">
      <c r="A187" s="108">
        <v>177</v>
      </c>
      <c r="B187" s="57" t="s">
        <v>5612</v>
      </c>
      <c r="C187" s="62" t="s">
        <v>228</v>
      </c>
      <c r="D187" s="108" t="s">
        <v>6427</v>
      </c>
      <c r="E187" s="22"/>
      <c r="F187" s="22"/>
      <c r="G187" s="57">
        <v>2</v>
      </c>
      <c r="H187" s="63" t="s">
        <v>46</v>
      </c>
      <c r="I187" s="57"/>
      <c r="J187" s="57" t="s">
        <v>61</v>
      </c>
      <c r="K187" s="57"/>
      <c r="L187" s="23"/>
      <c r="M187" s="23"/>
      <c r="N187" s="23"/>
      <c r="O187" s="24"/>
      <c r="P187" s="82">
        <f t="shared" si="2"/>
        <v>0</v>
      </c>
    </row>
    <row r="188" spans="1:16" ht="12.95" customHeight="1" x14ac:dyDescent="0.2">
      <c r="A188" s="108">
        <v>178</v>
      </c>
      <c r="B188" s="57" t="s">
        <v>2273</v>
      </c>
      <c r="C188" s="62" t="s">
        <v>228</v>
      </c>
      <c r="D188" s="108" t="s">
        <v>6428</v>
      </c>
      <c r="E188" s="22"/>
      <c r="F188" s="22"/>
      <c r="G188" s="57">
        <v>1</v>
      </c>
      <c r="H188" s="63" t="s">
        <v>46</v>
      </c>
      <c r="I188" s="57"/>
      <c r="J188" s="57" t="s">
        <v>61</v>
      </c>
      <c r="K188" s="57"/>
      <c r="L188" s="23"/>
      <c r="M188" s="23"/>
      <c r="N188" s="23"/>
      <c r="O188" s="24"/>
      <c r="P188" s="82">
        <f t="shared" si="2"/>
        <v>0</v>
      </c>
    </row>
    <row r="189" spans="1:16" ht="12.95" customHeight="1" x14ac:dyDescent="0.2">
      <c r="A189" s="108">
        <v>179</v>
      </c>
      <c r="B189" s="57" t="s">
        <v>2274</v>
      </c>
      <c r="C189" s="62" t="s">
        <v>228</v>
      </c>
      <c r="D189" s="108" t="s">
        <v>6429</v>
      </c>
      <c r="E189" s="22"/>
      <c r="F189" s="22"/>
      <c r="G189" s="57">
        <v>1</v>
      </c>
      <c r="H189" s="63" t="s">
        <v>46</v>
      </c>
      <c r="I189" s="57"/>
      <c r="J189" s="57" t="s">
        <v>61</v>
      </c>
      <c r="K189" s="57"/>
      <c r="L189" s="23"/>
      <c r="M189" s="23"/>
      <c r="N189" s="23"/>
      <c r="O189" s="24"/>
      <c r="P189" s="82">
        <f t="shared" si="2"/>
        <v>0</v>
      </c>
    </row>
    <row r="190" spans="1:16" ht="12.95" customHeight="1" x14ac:dyDescent="0.2">
      <c r="A190" s="108">
        <v>180</v>
      </c>
      <c r="B190" s="57" t="s">
        <v>5613</v>
      </c>
      <c r="C190" s="62" t="s">
        <v>228</v>
      </c>
      <c r="D190" s="108" t="s">
        <v>6430</v>
      </c>
      <c r="E190" s="22"/>
      <c r="F190" s="22"/>
      <c r="G190" s="57">
        <v>1</v>
      </c>
      <c r="H190" s="63" t="s">
        <v>46</v>
      </c>
      <c r="I190" s="57"/>
      <c r="J190" s="57" t="s">
        <v>61</v>
      </c>
      <c r="K190" s="57"/>
      <c r="L190" s="23"/>
      <c r="M190" s="23"/>
      <c r="N190" s="23"/>
      <c r="O190" s="24"/>
      <c r="P190" s="82">
        <f t="shared" si="2"/>
        <v>0</v>
      </c>
    </row>
    <row r="191" spans="1:16" ht="12.95" customHeight="1" x14ac:dyDescent="0.2">
      <c r="A191" s="108">
        <v>181</v>
      </c>
      <c r="B191" s="57" t="s">
        <v>229</v>
      </c>
      <c r="C191" s="62" t="s">
        <v>230</v>
      </c>
      <c r="D191" s="108" t="s">
        <v>1553</v>
      </c>
      <c r="E191" s="22"/>
      <c r="F191" s="22"/>
      <c r="G191" s="57">
        <v>1</v>
      </c>
      <c r="H191" s="63" t="s">
        <v>46</v>
      </c>
      <c r="I191" s="57"/>
      <c r="J191" s="57" t="s">
        <v>61</v>
      </c>
      <c r="K191" s="57"/>
      <c r="L191" s="23"/>
      <c r="M191" s="23"/>
      <c r="N191" s="23"/>
      <c r="O191" s="24"/>
      <c r="P191" s="82">
        <f t="shared" si="2"/>
        <v>0</v>
      </c>
    </row>
    <row r="192" spans="1:16" ht="12.95" customHeight="1" x14ac:dyDescent="0.2">
      <c r="A192" s="108">
        <v>182</v>
      </c>
      <c r="B192" s="57" t="s">
        <v>5614</v>
      </c>
      <c r="C192" s="62" t="s">
        <v>230</v>
      </c>
      <c r="D192" s="108" t="s">
        <v>6431</v>
      </c>
      <c r="E192" s="22"/>
      <c r="F192" s="22"/>
      <c r="G192" s="57">
        <v>1</v>
      </c>
      <c r="H192" s="63" t="s">
        <v>46</v>
      </c>
      <c r="I192" s="57"/>
      <c r="J192" s="57" t="s">
        <v>61</v>
      </c>
      <c r="K192" s="57"/>
      <c r="L192" s="23"/>
      <c r="M192" s="23"/>
      <c r="N192" s="23"/>
      <c r="O192" s="24"/>
      <c r="P192" s="82">
        <f t="shared" si="2"/>
        <v>0</v>
      </c>
    </row>
    <row r="193" spans="1:16" ht="12.95" customHeight="1" x14ac:dyDescent="0.2">
      <c r="A193" s="108">
        <v>183</v>
      </c>
      <c r="B193" s="57" t="s">
        <v>5615</v>
      </c>
      <c r="C193" s="62" t="s">
        <v>230</v>
      </c>
      <c r="D193" s="108" t="s">
        <v>6432</v>
      </c>
      <c r="E193" s="22"/>
      <c r="F193" s="22"/>
      <c r="G193" s="57">
        <v>2</v>
      </c>
      <c r="H193" s="63" t="s">
        <v>46</v>
      </c>
      <c r="I193" s="57"/>
      <c r="J193" s="57" t="s">
        <v>61</v>
      </c>
      <c r="K193" s="57"/>
      <c r="L193" s="23"/>
      <c r="M193" s="23"/>
      <c r="N193" s="23"/>
      <c r="O193" s="24"/>
      <c r="P193" s="82">
        <f t="shared" si="2"/>
        <v>0</v>
      </c>
    </row>
    <row r="194" spans="1:16" ht="12.95" customHeight="1" x14ac:dyDescent="0.2">
      <c r="A194" s="108">
        <v>184</v>
      </c>
      <c r="B194" s="57" t="s">
        <v>5616</v>
      </c>
      <c r="C194" s="62" t="s">
        <v>231</v>
      </c>
      <c r="D194" s="108" t="s">
        <v>6433</v>
      </c>
      <c r="E194" s="22"/>
      <c r="F194" s="22"/>
      <c r="G194" s="57">
        <v>2</v>
      </c>
      <c r="H194" s="63" t="s">
        <v>46</v>
      </c>
      <c r="I194" s="57"/>
      <c r="J194" s="57" t="s">
        <v>61</v>
      </c>
      <c r="K194" s="57"/>
      <c r="L194" s="23"/>
      <c r="M194" s="23"/>
      <c r="N194" s="23"/>
      <c r="O194" s="24"/>
      <c r="P194" s="82">
        <f t="shared" si="2"/>
        <v>0</v>
      </c>
    </row>
    <row r="195" spans="1:16" ht="12.95" customHeight="1" x14ac:dyDescent="0.2">
      <c r="A195" s="108">
        <v>185</v>
      </c>
      <c r="B195" s="57" t="s">
        <v>232</v>
      </c>
      <c r="C195" s="62" t="s">
        <v>2275</v>
      </c>
      <c r="D195" s="108" t="s">
        <v>1554</v>
      </c>
      <c r="E195" s="22"/>
      <c r="F195" s="22"/>
      <c r="G195" s="57">
        <v>2</v>
      </c>
      <c r="H195" s="63" t="s">
        <v>46</v>
      </c>
      <c r="I195" s="57"/>
      <c r="J195" s="57" t="s">
        <v>61</v>
      </c>
      <c r="K195" s="57"/>
      <c r="L195" s="23"/>
      <c r="M195" s="23"/>
      <c r="N195" s="23"/>
      <c r="O195" s="24"/>
      <c r="P195" s="82">
        <f t="shared" si="2"/>
        <v>0</v>
      </c>
    </row>
    <row r="196" spans="1:16" ht="12.95" customHeight="1" x14ac:dyDescent="0.2">
      <c r="A196" s="108">
        <v>186</v>
      </c>
      <c r="B196" s="57" t="s">
        <v>233</v>
      </c>
      <c r="C196" s="62" t="s">
        <v>234</v>
      </c>
      <c r="D196" s="108" t="s">
        <v>1555</v>
      </c>
      <c r="E196" s="22"/>
      <c r="F196" s="22"/>
      <c r="G196" s="57">
        <v>1</v>
      </c>
      <c r="H196" s="63" t="s">
        <v>46</v>
      </c>
      <c r="I196" s="57"/>
      <c r="J196" s="57" t="s">
        <v>61</v>
      </c>
      <c r="K196" s="57"/>
      <c r="L196" s="23"/>
      <c r="M196" s="23"/>
      <c r="N196" s="23"/>
      <c r="O196" s="24"/>
      <c r="P196" s="82">
        <f t="shared" si="2"/>
        <v>0</v>
      </c>
    </row>
    <row r="197" spans="1:16" ht="12.95" customHeight="1" x14ac:dyDescent="0.2">
      <c r="A197" s="108">
        <v>187</v>
      </c>
      <c r="B197" s="57" t="s">
        <v>5617</v>
      </c>
      <c r="C197" s="62" t="s">
        <v>5618</v>
      </c>
      <c r="D197" s="108" t="s">
        <v>6434</v>
      </c>
      <c r="E197" s="22"/>
      <c r="F197" s="22"/>
      <c r="G197" s="57">
        <v>1</v>
      </c>
      <c r="H197" s="63" t="s">
        <v>46</v>
      </c>
      <c r="I197" s="57"/>
      <c r="J197" s="57" t="s">
        <v>61</v>
      </c>
      <c r="K197" s="57"/>
      <c r="L197" s="23"/>
      <c r="M197" s="23"/>
      <c r="N197" s="23"/>
      <c r="O197" s="24"/>
      <c r="P197" s="82">
        <f t="shared" si="2"/>
        <v>0</v>
      </c>
    </row>
    <row r="198" spans="1:16" ht="12.95" customHeight="1" x14ac:dyDescent="0.2">
      <c r="A198" s="108">
        <v>188</v>
      </c>
      <c r="B198" s="57" t="s">
        <v>5619</v>
      </c>
      <c r="C198" s="62" t="s">
        <v>5620</v>
      </c>
      <c r="D198" s="108" t="s">
        <v>6435</v>
      </c>
      <c r="E198" s="22"/>
      <c r="F198" s="22"/>
      <c r="G198" s="57">
        <v>2</v>
      </c>
      <c r="H198" s="63" t="s">
        <v>46</v>
      </c>
      <c r="I198" s="57"/>
      <c r="J198" s="57" t="s">
        <v>61</v>
      </c>
      <c r="K198" s="57"/>
      <c r="L198" s="23"/>
      <c r="M198" s="23"/>
      <c r="N198" s="23"/>
      <c r="O198" s="24"/>
      <c r="P198" s="82">
        <f t="shared" si="2"/>
        <v>0</v>
      </c>
    </row>
    <row r="199" spans="1:16" ht="12.95" customHeight="1" x14ac:dyDescent="0.2">
      <c r="A199" s="108">
        <v>189</v>
      </c>
      <c r="B199" s="57" t="s">
        <v>5621</v>
      </c>
      <c r="C199" s="62" t="s">
        <v>5622</v>
      </c>
      <c r="D199" s="108" t="s">
        <v>6436</v>
      </c>
      <c r="E199" s="22"/>
      <c r="F199" s="22"/>
      <c r="G199" s="57">
        <v>1</v>
      </c>
      <c r="H199" s="63" t="s">
        <v>46</v>
      </c>
      <c r="I199" s="57"/>
      <c r="J199" s="57" t="s">
        <v>61</v>
      </c>
      <c r="K199" s="57"/>
      <c r="L199" s="23"/>
      <c r="M199" s="23"/>
      <c r="N199" s="23"/>
      <c r="O199" s="24"/>
      <c r="P199" s="82">
        <f t="shared" si="2"/>
        <v>0</v>
      </c>
    </row>
    <row r="200" spans="1:16" ht="12.95" customHeight="1" x14ac:dyDescent="0.2">
      <c r="A200" s="108">
        <v>190</v>
      </c>
      <c r="B200" s="57" t="s">
        <v>2276</v>
      </c>
      <c r="C200" s="62" t="s">
        <v>2277</v>
      </c>
      <c r="D200" s="108" t="s">
        <v>2278</v>
      </c>
      <c r="E200" s="22"/>
      <c r="F200" s="22"/>
      <c r="G200" s="57">
        <v>3</v>
      </c>
      <c r="H200" s="63" t="s">
        <v>46</v>
      </c>
      <c r="I200" s="57"/>
      <c r="J200" s="57" t="s">
        <v>61</v>
      </c>
      <c r="K200" s="57"/>
      <c r="L200" s="23"/>
      <c r="M200" s="23"/>
      <c r="N200" s="23"/>
      <c r="O200" s="24"/>
      <c r="P200" s="82">
        <f t="shared" si="2"/>
        <v>0</v>
      </c>
    </row>
    <row r="201" spans="1:16" ht="12.95" customHeight="1" x14ac:dyDescent="0.2">
      <c r="A201" s="108">
        <v>191</v>
      </c>
      <c r="B201" s="57" t="s">
        <v>5623</v>
      </c>
      <c r="C201" s="62" t="s">
        <v>5624</v>
      </c>
      <c r="D201" s="108" t="s">
        <v>6437</v>
      </c>
      <c r="E201" s="22"/>
      <c r="F201" s="22"/>
      <c r="G201" s="57">
        <v>1</v>
      </c>
      <c r="H201" s="63" t="s">
        <v>46</v>
      </c>
      <c r="I201" s="57"/>
      <c r="J201" s="57" t="s">
        <v>61</v>
      </c>
      <c r="K201" s="57"/>
      <c r="L201" s="23"/>
      <c r="M201" s="23"/>
      <c r="N201" s="23"/>
      <c r="O201" s="24"/>
      <c r="P201" s="82">
        <f t="shared" si="2"/>
        <v>0</v>
      </c>
    </row>
    <row r="202" spans="1:16" ht="12.95" customHeight="1" x14ac:dyDescent="0.2">
      <c r="A202" s="108">
        <v>192</v>
      </c>
      <c r="B202" s="57" t="s">
        <v>5625</v>
      </c>
      <c r="C202" s="62" t="s">
        <v>5624</v>
      </c>
      <c r="D202" s="108" t="s">
        <v>6438</v>
      </c>
      <c r="E202" s="22"/>
      <c r="F202" s="22"/>
      <c r="G202" s="57">
        <v>1</v>
      </c>
      <c r="H202" s="63" t="s">
        <v>46</v>
      </c>
      <c r="I202" s="57"/>
      <c r="J202" s="57" t="s">
        <v>61</v>
      </c>
      <c r="K202" s="57"/>
      <c r="L202" s="23"/>
      <c r="M202" s="23"/>
      <c r="N202" s="23"/>
      <c r="O202" s="24"/>
      <c r="P202" s="82">
        <f t="shared" si="2"/>
        <v>0</v>
      </c>
    </row>
    <row r="203" spans="1:16" ht="12.95" customHeight="1" x14ac:dyDescent="0.2">
      <c r="A203" s="108">
        <v>193</v>
      </c>
      <c r="B203" s="57" t="s">
        <v>235</v>
      </c>
      <c r="C203" s="62" t="s">
        <v>38</v>
      </c>
      <c r="D203" s="108" t="s">
        <v>53</v>
      </c>
      <c r="E203" s="22"/>
      <c r="F203" s="22"/>
      <c r="G203" s="57">
        <v>6</v>
      </c>
      <c r="H203" s="63" t="s">
        <v>46</v>
      </c>
      <c r="I203" s="57"/>
      <c r="J203" s="57" t="s">
        <v>61</v>
      </c>
      <c r="K203" s="57"/>
      <c r="L203" s="23"/>
      <c r="M203" s="23"/>
      <c r="N203" s="23"/>
      <c r="O203" s="24"/>
      <c r="P203" s="82">
        <f t="shared" si="2"/>
        <v>0</v>
      </c>
    </row>
    <row r="204" spans="1:16" ht="12.95" customHeight="1" x14ac:dyDescent="0.2">
      <c r="A204" s="108">
        <v>194</v>
      </c>
      <c r="B204" s="57" t="s">
        <v>236</v>
      </c>
      <c r="C204" s="62" t="s">
        <v>38</v>
      </c>
      <c r="D204" s="108" t="s">
        <v>1556</v>
      </c>
      <c r="E204" s="22"/>
      <c r="F204" s="22"/>
      <c r="G204" s="57">
        <v>7</v>
      </c>
      <c r="H204" s="63" t="s">
        <v>46</v>
      </c>
      <c r="I204" s="57"/>
      <c r="J204" s="57" t="s">
        <v>61</v>
      </c>
      <c r="K204" s="57"/>
      <c r="L204" s="23"/>
      <c r="M204" s="23"/>
      <c r="N204" s="23"/>
      <c r="O204" s="24"/>
      <c r="P204" s="82">
        <f t="shared" ref="P204:P267" si="3">O204*G204</f>
        <v>0</v>
      </c>
    </row>
    <row r="205" spans="1:16" ht="12.95" customHeight="1" x14ac:dyDescent="0.2">
      <c r="A205" s="108">
        <v>195</v>
      </c>
      <c r="B205" s="57" t="s">
        <v>238</v>
      </c>
      <c r="C205" s="62" t="s">
        <v>239</v>
      </c>
      <c r="D205" s="108" t="s">
        <v>1558</v>
      </c>
      <c r="E205" s="22"/>
      <c r="F205" s="22"/>
      <c r="G205" s="57">
        <v>3</v>
      </c>
      <c r="H205" s="63" t="s">
        <v>46</v>
      </c>
      <c r="I205" s="57"/>
      <c r="J205" s="57" t="s">
        <v>61</v>
      </c>
      <c r="K205" s="57"/>
      <c r="L205" s="23"/>
      <c r="M205" s="23"/>
      <c r="N205" s="23"/>
      <c r="O205" s="24"/>
      <c r="P205" s="82">
        <f t="shared" si="3"/>
        <v>0</v>
      </c>
    </row>
    <row r="206" spans="1:16" ht="12.95" customHeight="1" x14ac:dyDescent="0.2">
      <c r="A206" s="108">
        <v>196</v>
      </c>
      <c r="B206" s="57" t="s">
        <v>5626</v>
      </c>
      <c r="C206" s="62" t="s">
        <v>2903</v>
      </c>
      <c r="D206" s="108" t="s">
        <v>6439</v>
      </c>
      <c r="E206" s="22"/>
      <c r="F206" s="22"/>
      <c r="G206" s="57">
        <v>1</v>
      </c>
      <c r="H206" s="63" t="s">
        <v>46</v>
      </c>
      <c r="I206" s="57"/>
      <c r="J206" s="57" t="s">
        <v>61</v>
      </c>
      <c r="K206" s="57"/>
      <c r="L206" s="23"/>
      <c r="M206" s="23"/>
      <c r="N206" s="23"/>
      <c r="O206" s="24"/>
      <c r="P206" s="82">
        <f t="shared" si="3"/>
        <v>0</v>
      </c>
    </row>
    <row r="207" spans="1:16" ht="12.95" customHeight="1" x14ac:dyDescent="0.2">
      <c r="A207" s="108">
        <v>197</v>
      </c>
      <c r="B207" s="57" t="s">
        <v>5627</v>
      </c>
      <c r="C207" s="62" t="s">
        <v>5628</v>
      </c>
      <c r="D207" s="108" t="s">
        <v>6440</v>
      </c>
      <c r="E207" s="22"/>
      <c r="F207" s="22"/>
      <c r="G207" s="57">
        <v>1</v>
      </c>
      <c r="H207" s="63" t="s">
        <v>46</v>
      </c>
      <c r="I207" s="57"/>
      <c r="J207" s="57" t="s">
        <v>61</v>
      </c>
      <c r="K207" s="57"/>
      <c r="L207" s="23"/>
      <c r="M207" s="23"/>
      <c r="N207" s="23"/>
      <c r="O207" s="24"/>
      <c r="P207" s="82">
        <f t="shared" si="3"/>
        <v>0</v>
      </c>
    </row>
    <row r="208" spans="1:16" ht="12.95" customHeight="1" x14ac:dyDescent="0.2">
      <c r="A208" s="108">
        <v>198</v>
      </c>
      <c r="B208" s="57" t="s">
        <v>240</v>
      </c>
      <c r="C208" s="62" t="s">
        <v>241</v>
      </c>
      <c r="D208" s="108" t="s">
        <v>1559</v>
      </c>
      <c r="E208" s="22"/>
      <c r="F208" s="22"/>
      <c r="G208" s="57">
        <v>6</v>
      </c>
      <c r="H208" s="63" t="s">
        <v>46</v>
      </c>
      <c r="I208" s="57"/>
      <c r="J208" s="57" t="s">
        <v>61</v>
      </c>
      <c r="K208" s="57"/>
      <c r="L208" s="23"/>
      <c r="M208" s="23"/>
      <c r="N208" s="23"/>
      <c r="O208" s="24"/>
      <c r="P208" s="82">
        <f t="shared" si="3"/>
        <v>0</v>
      </c>
    </row>
    <row r="209" spans="1:16" ht="12.95" customHeight="1" x14ac:dyDescent="0.2">
      <c r="A209" s="108">
        <v>199</v>
      </c>
      <c r="B209" s="57" t="s">
        <v>2279</v>
      </c>
      <c r="C209" s="62" t="s">
        <v>2280</v>
      </c>
      <c r="D209" s="108" t="s">
        <v>6441</v>
      </c>
      <c r="E209" s="22"/>
      <c r="F209" s="22"/>
      <c r="G209" s="57">
        <v>1</v>
      </c>
      <c r="H209" s="63" t="s">
        <v>46</v>
      </c>
      <c r="I209" s="57"/>
      <c r="J209" s="57" t="s">
        <v>61</v>
      </c>
      <c r="K209" s="57"/>
      <c r="L209" s="23"/>
      <c r="M209" s="23"/>
      <c r="N209" s="23"/>
      <c r="O209" s="24"/>
      <c r="P209" s="82">
        <f t="shared" si="3"/>
        <v>0</v>
      </c>
    </row>
    <row r="210" spans="1:16" ht="12.95" customHeight="1" x14ac:dyDescent="0.2">
      <c r="A210" s="108">
        <v>200</v>
      </c>
      <c r="B210" s="57" t="s">
        <v>242</v>
      </c>
      <c r="C210" s="62" t="s">
        <v>51</v>
      </c>
      <c r="D210" s="108" t="s">
        <v>1560</v>
      </c>
      <c r="E210" s="22"/>
      <c r="F210" s="22"/>
      <c r="G210" s="57">
        <v>8</v>
      </c>
      <c r="H210" s="63" t="s">
        <v>46</v>
      </c>
      <c r="I210" s="57"/>
      <c r="J210" s="57" t="s">
        <v>61</v>
      </c>
      <c r="K210" s="57"/>
      <c r="L210" s="23"/>
      <c r="M210" s="23"/>
      <c r="N210" s="23"/>
      <c r="O210" s="24"/>
      <c r="P210" s="82">
        <f t="shared" si="3"/>
        <v>0</v>
      </c>
    </row>
    <row r="211" spans="1:16" ht="12.95" customHeight="1" x14ac:dyDescent="0.2">
      <c r="A211" s="108">
        <v>201</v>
      </c>
      <c r="B211" s="57" t="s">
        <v>2281</v>
      </c>
      <c r="C211" s="62" t="s">
        <v>2282</v>
      </c>
      <c r="D211" s="108" t="s">
        <v>2283</v>
      </c>
      <c r="E211" s="22"/>
      <c r="F211" s="22"/>
      <c r="G211" s="57">
        <v>4</v>
      </c>
      <c r="H211" s="63" t="s">
        <v>46</v>
      </c>
      <c r="I211" s="57"/>
      <c r="J211" s="57" t="s">
        <v>61</v>
      </c>
      <c r="K211" s="57"/>
      <c r="L211" s="23"/>
      <c r="M211" s="23"/>
      <c r="N211" s="23"/>
      <c r="O211" s="24"/>
      <c r="P211" s="82">
        <f t="shared" si="3"/>
        <v>0</v>
      </c>
    </row>
    <row r="212" spans="1:16" ht="12.95" customHeight="1" x14ac:dyDescent="0.2">
      <c r="A212" s="108">
        <v>202</v>
      </c>
      <c r="B212" s="57" t="s">
        <v>243</v>
      </c>
      <c r="C212" s="62" t="s">
        <v>244</v>
      </c>
      <c r="D212" s="108" t="s">
        <v>1561</v>
      </c>
      <c r="E212" s="22"/>
      <c r="F212" s="22"/>
      <c r="G212" s="57">
        <v>1</v>
      </c>
      <c r="H212" s="63" t="s">
        <v>46</v>
      </c>
      <c r="I212" s="57"/>
      <c r="J212" s="57" t="s">
        <v>61</v>
      </c>
      <c r="K212" s="57"/>
      <c r="L212" s="23"/>
      <c r="M212" s="23"/>
      <c r="N212" s="23"/>
      <c r="O212" s="24"/>
      <c r="P212" s="82">
        <f t="shared" si="3"/>
        <v>0</v>
      </c>
    </row>
    <row r="213" spans="1:16" ht="12.95" customHeight="1" x14ac:dyDescent="0.2">
      <c r="A213" s="108">
        <v>203</v>
      </c>
      <c r="B213" s="57" t="s">
        <v>245</v>
      </c>
      <c r="C213" s="62" t="s">
        <v>246</v>
      </c>
      <c r="D213" s="108" t="s">
        <v>6442</v>
      </c>
      <c r="E213" s="22"/>
      <c r="F213" s="22"/>
      <c r="G213" s="57">
        <v>13</v>
      </c>
      <c r="H213" s="63" t="s">
        <v>46</v>
      </c>
      <c r="I213" s="57"/>
      <c r="J213" s="57" t="s">
        <v>61</v>
      </c>
      <c r="K213" s="57"/>
      <c r="L213" s="23"/>
      <c r="M213" s="23"/>
      <c r="N213" s="23"/>
      <c r="O213" s="24"/>
      <c r="P213" s="82">
        <f t="shared" si="3"/>
        <v>0</v>
      </c>
    </row>
    <row r="214" spans="1:16" ht="12.95" customHeight="1" x14ac:dyDescent="0.2">
      <c r="A214" s="108">
        <v>204</v>
      </c>
      <c r="B214" s="57" t="s">
        <v>5629</v>
      </c>
      <c r="C214" s="62" t="s">
        <v>5630</v>
      </c>
      <c r="D214" s="108" t="s">
        <v>1562</v>
      </c>
      <c r="E214" s="22"/>
      <c r="F214" s="22"/>
      <c r="G214" s="57">
        <v>9</v>
      </c>
      <c r="H214" s="63" t="s">
        <v>47</v>
      </c>
      <c r="I214" s="57"/>
      <c r="J214" s="57" t="s">
        <v>61</v>
      </c>
      <c r="K214" s="57"/>
      <c r="L214" s="23"/>
      <c r="M214" s="23"/>
      <c r="N214" s="23"/>
      <c r="O214" s="24"/>
      <c r="P214" s="82">
        <f t="shared" si="3"/>
        <v>0</v>
      </c>
    </row>
    <row r="215" spans="1:16" ht="12.95" customHeight="1" x14ac:dyDescent="0.2">
      <c r="A215" s="108">
        <v>205</v>
      </c>
      <c r="B215" s="57" t="s">
        <v>247</v>
      </c>
      <c r="C215" s="62" t="s">
        <v>248</v>
      </c>
      <c r="D215" s="108" t="s">
        <v>1563</v>
      </c>
      <c r="E215" s="22"/>
      <c r="F215" s="22"/>
      <c r="G215" s="57">
        <v>9</v>
      </c>
      <c r="H215" s="63" t="s">
        <v>46</v>
      </c>
      <c r="I215" s="57"/>
      <c r="J215" s="57" t="s">
        <v>61</v>
      </c>
      <c r="K215" s="57"/>
      <c r="L215" s="23"/>
      <c r="M215" s="23"/>
      <c r="N215" s="23"/>
      <c r="O215" s="24"/>
      <c r="P215" s="82">
        <f t="shared" si="3"/>
        <v>0</v>
      </c>
    </row>
    <row r="216" spans="1:16" ht="12.95" customHeight="1" x14ac:dyDescent="0.2">
      <c r="A216" s="108">
        <v>206</v>
      </c>
      <c r="B216" s="57" t="s">
        <v>249</v>
      </c>
      <c r="C216" s="62" t="s">
        <v>250</v>
      </c>
      <c r="D216" s="108" t="s">
        <v>1564</v>
      </c>
      <c r="E216" s="22"/>
      <c r="F216" s="22"/>
      <c r="G216" s="57">
        <v>1</v>
      </c>
      <c r="H216" s="63" t="s">
        <v>46</v>
      </c>
      <c r="I216" s="57"/>
      <c r="J216" s="57" t="s">
        <v>61</v>
      </c>
      <c r="K216" s="57"/>
      <c r="L216" s="23"/>
      <c r="M216" s="23"/>
      <c r="N216" s="23"/>
      <c r="O216" s="24"/>
      <c r="P216" s="82">
        <f t="shared" si="3"/>
        <v>0</v>
      </c>
    </row>
    <row r="217" spans="1:16" ht="12.95" customHeight="1" x14ac:dyDescent="0.2">
      <c r="A217" s="108">
        <v>207</v>
      </c>
      <c r="B217" s="57" t="s">
        <v>251</v>
      </c>
      <c r="C217" s="62" t="s">
        <v>252</v>
      </c>
      <c r="D217" s="108" t="s">
        <v>1565</v>
      </c>
      <c r="E217" s="22"/>
      <c r="F217" s="22"/>
      <c r="G217" s="57">
        <v>2</v>
      </c>
      <c r="H217" s="63" t="s">
        <v>48</v>
      </c>
      <c r="I217" s="57"/>
      <c r="J217" s="57" t="s">
        <v>61</v>
      </c>
      <c r="K217" s="57"/>
      <c r="L217" s="23"/>
      <c r="M217" s="23"/>
      <c r="N217" s="23"/>
      <c r="O217" s="24"/>
      <c r="P217" s="82">
        <f t="shared" si="3"/>
        <v>0</v>
      </c>
    </row>
    <row r="218" spans="1:16" ht="12.95" customHeight="1" x14ac:dyDescent="0.2">
      <c r="A218" s="108">
        <v>208</v>
      </c>
      <c r="B218" s="57" t="s">
        <v>253</v>
      </c>
      <c r="C218" s="62" t="s">
        <v>254</v>
      </c>
      <c r="D218" s="108" t="s">
        <v>1566</v>
      </c>
      <c r="E218" s="22"/>
      <c r="F218" s="22"/>
      <c r="G218" s="57">
        <v>2</v>
      </c>
      <c r="H218" s="63" t="s">
        <v>46</v>
      </c>
      <c r="I218" s="57"/>
      <c r="J218" s="57" t="s">
        <v>61</v>
      </c>
      <c r="K218" s="57"/>
      <c r="L218" s="23"/>
      <c r="M218" s="23"/>
      <c r="N218" s="23"/>
      <c r="O218" s="24"/>
      <c r="P218" s="82">
        <f t="shared" si="3"/>
        <v>0</v>
      </c>
    </row>
    <row r="219" spans="1:16" ht="12.95" customHeight="1" x14ac:dyDescent="0.2">
      <c r="A219" s="108">
        <v>209</v>
      </c>
      <c r="B219" s="57" t="s">
        <v>5631</v>
      </c>
      <c r="C219" s="62" t="s">
        <v>5632</v>
      </c>
      <c r="D219" s="108" t="s">
        <v>6443</v>
      </c>
      <c r="E219" s="22"/>
      <c r="F219" s="22"/>
      <c r="G219" s="57">
        <v>2</v>
      </c>
      <c r="H219" s="63" t="s">
        <v>46</v>
      </c>
      <c r="I219" s="57"/>
      <c r="J219" s="57" t="s">
        <v>61</v>
      </c>
      <c r="K219" s="57"/>
      <c r="L219" s="23"/>
      <c r="M219" s="23"/>
      <c r="N219" s="23"/>
      <c r="O219" s="24"/>
      <c r="P219" s="82">
        <f t="shared" si="3"/>
        <v>0</v>
      </c>
    </row>
    <row r="220" spans="1:16" ht="12.95" customHeight="1" x14ac:dyDescent="0.2">
      <c r="A220" s="108">
        <v>210</v>
      </c>
      <c r="B220" s="57" t="s">
        <v>255</v>
      </c>
      <c r="C220" s="62" t="s">
        <v>256</v>
      </c>
      <c r="D220" s="108" t="s">
        <v>1567</v>
      </c>
      <c r="E220" s="22"/>
      <c r="F220" s="22"/>
      <c r="G220" s="57">
        <v>6</v>
      </c>
      <c r="H220" s="63" t="s">
        <v>46</v>
      </c>
      <c r="I220" s="57"/>
      <c r="J220" s="57" t="s">
        <v>61</v>
      </c>
      <c r="K220" s="57"/>
      <c r="L220" s="23"/>
      <c r="M220" s="23"/>
      <c r="N220" s="23"/>
      <c r="O220" s="24"/>
      <c r="P220" s="82">
        <f t="shared" si="3"/>
        <v>0</v>
      </c>
    </row>
    <row r="221" spans="1:16" ht="12.95" customHeight="1" x14ac:dyDescent="0.2">
      <c r="A221" s="108">
        <v>211</v>
      </c>
      <c r="B221" s="57" t="s">
        <v>258</v>
      </c>
      <c r="C221" s="62" t="s">
        <v>259</v>
      </c>
      <c r="D221" s="108" t="s">
        <v>6444</v>
      </c>
      <c r="E221" s="22"/>
      <c r="F221" s="22"/>
      <c r="G221" s="57">
        <v>1</v>
      </c>
      <c r="H221" s="63" t="s">
        <v>46</v>
      </c>
      <c r="I221" s="57"/>
      <c r="J221" s="57" t="s">
        <v>61</v>
      </c>
      <c r="K221" s="57"/>
      <c r="L221" s="23"/>
      <c r="M221" s="23"/>
      <c r="N221" s="23"/>
      <c r="O221" s="24"/>
      <c r="P221" s="82">
        <f t="shared" si="3"/>
        <v>0</v>
      </c>
    </row>
    <row r="222" spans="1:16" ht="12.95" customHeight="1" x14ac:dyDescent="0.2">
      <c r="A222" s="108">
        <v>212</v>
      </c>
      <c r="B222" s="57" t="s">
        <v>5633</v>
      </c>
      <c r="C222" s="62" t="s">
        <v>5634</v>
      </c>
      <c r="D222" s="108" t="s">
        <v>6445</v>
      </c>
      <c r="E222" s="22"/>
      <c r="F222" s="22"/>
      <c r="G222" s="57">
        <v>2</v>
      </c>
      <c r="H222" s="63" t="s">
        <v>46</v>
      </c>
      <c r="I222" s="57"/>
      <c r="J222" s="57" t="s">
        <v>61</v>
      </c>
      <c r="K222" s="57"/>
      <c r="L222" s="23"/>
      <c r="M222" s="23"/>
      <c r="N222" s="23"/>
      <c r="O222" s="24"/>
      <c r="P222" s="82">
        <f t="shared" si="3"/>
        <v>0</v>
      </c>
    </row>
    <row r="223" spans="1:16" ht="12.95" customHeight="1" x14ac:dyDescent="0.2">
      <c r="A223" s="108">
        <v>213</v>
      </c>
      <c r="B223" s="57" t="s">
        <v>5635</v>
      </c>
      <c r="C223" s="62" t="s">
        <v>5636</v>
      </c>
      <c r="D223" s="108" t="s">
        <v>6446</v>
      </c>
      <c r="E223" s="22"/>
      <c r="F223" s="22"/>
      <c r="G223" s="57">
        <v>1</v>
      </c>
      <c r="H223" s="63" t="s">
        <v>46</v>
      </c>
      <c r="I223" s="57"/>
      <c r="J223" s="57" t="s">
        <v>61</v>
      </c>
      <c r="K223" s="57"/>
      <c r="L223" s="23"/>
      <c r="M223" s="23"/>
      <c r="N223" s="23"/>
      <c r="O223" s="24"/>
      <c r="P223" s="82">
        <f t="shared" si="3"/>
        <v>0</v>
      </c>
    </row>
    <row r="224" spans="1:16" ht="12.95" customHeight="1" x14ac:dyDescent="0.2">
      <c r="A224" s="108">
        <v>214</v>
      </c>
      <c r="B224" s="57" t="s">
        <v>5637</v>
      </c>
      <c r="C224" s="62" t="s">
        <v>5638</v>
      </c>
      <c r="D224" s="108" t="s">
        <v>6447</v>
      </c>
      <c r="E224" s="22"/>
      <c r="F224" s="22"/>
      <c r="G224" s="57">
        <v>3</v>
      </c>
      <c r="H224" s="63" t="s">
        <v>46</v>
      </c>
      <c r="I224" s="57"/>
      <c r="J224" s="57" t="s">
        <v>61</v>
      </c>
      <c r="K224" s="57"/>
      <c r="L224" s="23"/>
      <c r="M224" s="23"/>
      <c r="N224" s="23"/>
      <c r="O224" s="24"/>
      <c r="P224" s="82">
        <f t="shared" si="3"/>
        <v>0</v>
      </c>
    </row>
    <row r="225" spans="1:16" ht="12.95" customHeight="1" x14ac:dyDescent="0.2">
      <c r="A225" s="108">
        <v>215</v>
      </c>
      <c r="B225" s="57" t="s">
        <v>5639</v>
      </c>
      <c r="C225" s="62" t="s">
        <v>5640</v>
      </c>
      <c r="D225" s="108" t="s">
        <v>6448</v>
      </c>
      <c r="E225" s="22"/>
      <c r="F225" s="22"/>
      <c r="G225" s="57">
        <v>1</v>
      </c>
      <c r="H225" s="63" t="s">
        <v>46</v>
      </c>
      <c r="I225" s="57"/>
      <c r="J225" s="57" t="s">
        <v>61</v>
      </c>
      <c r="K225" s="57"/>
      <c r="L225" s="23"/>
      <c r="M225" s="23"/>
      <c r="N225" s="23"/>
      <c r="O225" s="24"/>
      <c r="P225" s="82">
        <f t="shared" si="3"/>
        <v>0</v>
      </c>
    </row>
    <row r="226" spans="1:16" ht="12.95" customHeight="1" x14ac:dyDescent="0.2">
      <c r="A226" s="108">
        <v>216</v>
      </c>
      <c r="B226" s="57" t="s">
        <v>5641</v>
      </c>
      <c r="C226" s="62" t="s">
        <v>5642</v>
      </c>
      <c r="D226" s="108" t="s">
        <v>6449</v>
      </c>
      <c r="E226" s="22"/>
      <c r="F226" s="22"/>
      <c r="G226" s="57">
        <v>2</v>
      </c>
      <c r="H226" s="63" t="s">
        <v>46</v>
      </c>
      <c r="I226" s="57"/>
      <c r="J226" s="57" t="s">
        <v>61</v>
      </c>
      <c r="K226" s="57"/>
      <c r="L226" s="23"/>
      <c r="M226" s="23"/>
      <c r="N226" s="23"/>
      <c r="O226" s="24"/>
      <c r="P226" s="82">
        <f t="shared" si="3"/>
        <v>0</v>
      </c>
    </row>
    <row r="227" spans="1:16" ht="12.95" customHeight="1" x14ac:dyDescent="0.2">
      <c r="A227" s="108">
        <v>217</v>
      </c>
      <c r="B227" s="57" t="s">
        <v>260</v>
      </c>
      <c r="C227" s="62" t="s">
        <v>261</v>
      </c>
      <c r="D227" s="108" t="s">
        <v>1569</v>
      </c>
      <c r="E227" s="22"/>
      <c r="F227" s="22"/>
      <c r="G227" s="57">
        <v>49</v>
      </c>
      <c r="H227" s="63" t="s">
        <v>46</v>
      </c>
      <c r="I227" s="57"/>
      <c r="J227" s="57" t="s">
        <v>61</v>
      </c>
      <c r="K227" s="57"/>
      <c r="L227" s="23"/>
      <c r="M227" s="23"/>
      <c r="N227" s="23"/>
      <c r="O227" s="24"/>
      <c r="P227" s="82">
        <f t="shared" si="3"/>
        <v>0</v>
      </c>
    </row>
    <row r="228" spans="1:16" ht="12.95" customHeight="1" x14ac:dyDescent="0.2">
      <c r="A228" s="108">
        <v>218</v>
      </c>
      <c r="B228" s="57" t="s">
        <v>5643</v>
      </c>
      <c r="C228" s="62" t="s">
        <v>5644</v>
      </c>
      <c r="D228" s="108" t="s">
        <v>6450</v>
      </c>
      <c r="E228" s="22"/>
      <c r="F228" s="22"/>
      <c r="G228" s="57">
        <v>3</v>
      </c>
      <c r="H228" s="63" t="s">
        <v>48</v>
      </c>
      <c r="I228" s="57"/>
      <c r="J228" s="57" t="s">
        <v>61</v>
      </c>
      <c r="K228" s="57"/>
      <c r="L228" s="23"/>
      <c r="M228" s="23"/>
      <c r="N228" s="23"/>
      <c r="O228" s="24"/>
      <c r="P228" s="82">
        <f t="shared" si="3"/>
        <v>0</v>
      </c>
    </row>
    <row r="229" spans="1:16" ht="12.95" customHeight="1" x14ac:dyDescent="0.2">
      <c r="A229" s="108">
        <v>219</v>
      </c>
      <c r="B229" s="57" t="s">
        <v>5645</v>
      </c>
      <c r="C229" s="62" t="s">
        <v>5646</v>
      </c>
      <c r="D229" s="108" t="s">
        <v>6451</v>
      </c>
      <c r="E229" s="22"/>
      <c r="F229" s="22"/>
      <c r="G229" s="57">
        <v>5</v>
      </c>
      <c r="H229" s="63" t="s">
        <v>47</v>
      </c>
      <c r="I229" s="57"/>
      <c r="J229" s="57" t="s">
        <v>61</v>
      </c>
      <c r="K229" s="57"/>
      <c r="L229" s="23"/>
      <c r="M229" s="23"/>
      <c r="N229" s="23"/>
      <c r="O229" s="24"/>
      <c r="P229" s="82">
        <f t="shared" si="3"/>
        <v>0</v>
      </c>
    </row>
    <row r="230" spans="1:16" ht="12.95" customHeight="1" x14ac:dyDescent="0.2">
      <c r="A230" s="108">
        <v>220</v>
      </c>
      <c r="B230" s="57" t="s">
        <v>2189</v>
      </c>
      <c r="C230" s="62" t="s">
        <v>2190</v>
      </c>
      <c r="D230" s="108" t="s">
        <v>6452</v>
      </c>
      <c r="E230" s="22"/>
      <c r="F230" s="22"/>
      <c r="G230" s="57">
        <v>5</v>
      </c>
      <c r="H230" s="63" t="s">
        <v>46</v>
      </c>
      <c r="I230" s="57"/>
      <c r="J230" s="57" t="s">
        <v>61</v>
      </c>
      <c r="K230" s="57"/>
      <c r="L230" s="23"/>
      <c r="M230" s="23"/>
      <c r="N230" s="23"/>
      <c r="O230" s="24"/>
      <c r="P230" s="82">
        <f t="shared" si="3"/>
        <v>0</v>
      </c>
    </row>
    <row r="231" spans="1:16" ht="12.95" customHeight="1" x14ac:dyDescent="0.2">
      <c r="A231" s="108">
        <v>221</v>
      </c>
      <c r="B231" s="57" t="s">
        <v>5647</v>
      </c>
      <c r="C231" s="62" t="s">
        <v>5648</v>
      </c>
      <c r="D231" s="108" t="s">
        <v>6453</v>
      </c>
      <c r="E231" s="22"/>
      <c r="F231" s="22"/>
      <c r="G231" s="57">
        <v>2</v>
      </c>
      <c r="H231" s="63" t="s">
        <v>46</v>
      </c>
      <c r="I231" s="57"/>
      <c r="J231" s="57" t="s">
        <v>61</v>
      </c>
      <c r="K231" s="57"/>
      <c r="L231" s="23"/>
      <c r="M231" s="23"/>
      <c r="N231" s="23"/>
      <c r="O231" s="24"/>
      <c r="P231" s="82">
        <f t="shared" si="3"/>
        <v>0</v>
      </c>
    </row>
    <row r="232" spans="1:16" ht="12.95" customHeight="1" x14ac:dyDescent="0.2">
      <c r="A232" s="108">
        <v>222</v>
      </c>
      <c r="B232" s="57" t="s">
        <v>262</v>
      </c>
      <c r="C232" s="62" t="s">
        <v>263</v>
      </c>
      <c r="D232" s="108" t="s">
        <v>1570</v>
      </c>
      <c r="E232" s="22"/>
      <c r="F232" s="22"/>
      <c r="G232" s="57">
        <v>1</v>
      </c>
      <c r="H232" s="63" t="s">
        <v>46</v>
      </c>
      <c r="I232" s="57"/>
      <c r="J232" s="57" t="s">
        <v>61</v>
      </c>
      <c r="K232" s="57"/>
      <c r="L232" s="23"/>
      <c r="M232" s="23"/>
      <c r="N232" s="23"/>
      <c r="O232" s="24"/>
      <c r="P232" s="82">
        <f t="shared" si="3"/>
        <v>0</v>
      </c>
    </row>
    <row r="233" spans="1:16" ht="12.95" customHeight="1" x14ac:dyDescent="0.2">
      <c r="A233" s="108">
        <v>223</v>
      </c>
      <c r="B233" s="57" t="s">
        <v>5649</v>
      </c>
      <c r="C233" s="62" t="s">
        <v>263</v>
      </c>
      <c r="D233" s="108" t="s">
        <v>6454</v>
      </c>
      <c r="E233" s="22"/>
      <c r="F233" s="22"/>
      <c r="G233" s="57">
        <v>1</v>
      </c>
      <c r="H233" s="63" t="s">
        <v>46</v>
      </c>
      <c r="I233" s="57"/>
      <c r="J233" s="57" t="s">
        <v>61</v>
      </c>
      <c r="K233" s="57"/>
      <c r="L233" s="23"/>
      <c r="M233" s="23"/>
      <c r="N233" s="23"/>
      <c r="O233" s="24"/>
      <c r="P233" s="82">
        <f t="shared" si="3"/>
        <v>0</v>
      </c>
    </row>
    <row r="234" spans="1:16" ht="12.95" customHeight="1" x14ac:dyDescent="0.2">
      <c r="A234" s="108">
        <v>224</v>
      </c>
      <c r="B234" s="57" t="s">
        <v>5650</v>
      </c>
      <c r="C234" s="62" t="s">
        <v>5651</v>
      </c>
      <c r="D234" s="108" t="s">
        <v>6455</v>
      </c>
      <c r="E234" s="22"/>
      <c r="F234" s="22"/>
      <c r="G234" s="57">
        <v>2</v>
      </c>
      <c r="H234" s="63" t="s">
        <v>46</v>
      </c>
      <c r="I234" s="57"/>
      <c r="J234" s="57" t="s">
        <v>61</v>
      </c>
      <c r="K234" s="57"/>
      <c r="L234" s="23"/>
      <c r="M234" s="23"/>
      <c r="N234" s="23"/>
      <c r="O234" s="24"/>
      <c r="P234" s="82">
        <f t="shared" si="3"/>
        <v>0</v>
      </c>
    </row>
    <row r="235" spans="1:16" ht="12.95" customHeight="1" x14ac:dyDescent="0.2">
      <c r="A235" s="108">
        <v>225</v>
      </c>
      <c r="B235" s="57" t="s">
        <v>264</v>
      </c>
      <c r="C235" s="62" t="s">
        <v>265</v>
      </c>
      <c r="D235" s="108" t="s">
        <v>1571</v>
      </c>
      <c r="E235" s="22"/>
      <c r="F235" s="22"/>
      <c r="G235" s="57">
        <v>22</v>
      </c>
      <c r="H235" s="63" t="s">
        <v>46</v>
      </c>
      <c r="I235" s="57"/>
      <c r="J235" s="57" t="s">
        <v>61</v>
      </c>
      <c r="K235" s="57"/>
      <c r="L235" s="23"/>
      <c r="M235" s="23"/>
      <c r="N235" s="23"/>
      <c r="O235" s="24"/>
      <c r="P235" s="82">
        <f t="shared" si="3"/>
        <v>0</v>
      </c>
    </row>
    <row r="236" spans="1:16" ht="12.95" customHeight="1" x14ac:dyDescent="0.2">
      <c r="A236" s="108">
        <v>226</v>
      </c>
      <c r="B236" s="57" t="s">
        <v>267</v>
      </c>
      <c r="C236" s="62" t="s">
        <v>266</v>
      </c>
      <c r="D236" s="108" t="s">
        <v>1572</v>
      </c>
      <c r="E236" s="22"/>
      <c r="F236" s="22"/>
      <c r="G236" s="57">
        <v>14</v>
      </c>
      <c r="H236" s="63" t="s">
        <v>46</v>
      </c>
      <c r="I236" s="57"/>
      <c r="J236" s="57" t="s">
        <v>61</v>
      </c>
      <c r="K236" s="57"/>
      <c r="L236" s="23"/>
      <c r="M236" s="23"/>
      <c r="N236" s="23"/>
      <c r="O236" s="24"/>
      <c r="P236" s="82">
        <f t="shared" si="3"/>
        <v>0</v>
      </c>
    </row>
    <row r="237" spans="1:16" ht="12.95" customHeight="1" x14ac:dyDescent="0.2">
      <c r="A237" s="108">
        <v>227</v>
      </c>
      <c r="B237" s="57" t="s">
        <v>5652</v>
      </c>
      <c r="C237" s="62" t="s">
        <v>5653</v>
      </c>
      <c r="D237" s="108" t="s">
        <v>6456</v>
      </c>
      <c r="E237" s="22"/>
      <c r="F237" s="22"/>
      <c r="G237" s="57">
        <v>2</v>
      </c>
      <c r="H237" s="63" t="s">
        <v>47</v>
      </c>
      <c r="I237" s="57"/>
      <c r="J237" s="57" t="s">
        <v>61</v>
      </c>
      <c r="K237" s="57"/>
      <c r="L237" s="23"/>
      <c r="M237" s="23"/>
      <c r="N237" s="23"/>
      <c r="O237" s="24"/>
      <c r="P237" s="82">
        <f t="shared" si="3"/>
        <v>0</v>
      </c>
    </row>
    <row r="238" spans="1:16" ht="12.95" customHeight="1" x14ac:dyDescent="0.2">
      <c r="A238" s="108">
        <v>228</v>
      </c>
      <c r="B238" s="57" t="s">
        <v>5654</v>
      </c>
      <c r="C238" s="62" t="s">
        <v>268</v>
      </c>
      <c r="D238" s="108" t="s">
        <v>6457</v>
      </c>
      <c r="E238" s="22"/>
      <c r="F238" s="22"/>
      <c r="G238" s="57">
        <v>1</v>
      </c>
      <c r="H238" s="63" t="s">
        <v>46</v>
      </c>
      <c r="I238" s="57"/>
      <c r="J238" s="57" t="s">
        <v>61</v>
      </c>
      <c r="K238" s="57"/>
      <c r="L238" s="23"/>
      <c r="M238" s="23"/>
      <c r="N238" s="23"/>
      <c r="O238" s="24"/>
      <c r="P238" s="82">
        <f t="shared" si="3"/>
        <v>0</v>
      </c>
    </row>
    <row r="239" spans="1:16" ht="12.95" customHeight="1" x14ac:dyDescent="0.2">
      <c r="A239" s="108">
        <v>229</v>
      </c>
      <c r="B239" s="57" t="s">
        <v>5655</v>
      </c>
      <c r="C239" s="62" t="s">
        <v>268</v>
      </c>
      <c r="D239" s="108" t="s">
        <v>6458</v>
      </c>
      <c r="E239" s="22"/>
      <c r="F239" s="22"/>
      <c r="G239" s="57">
        <v>1</v>
      </c>
      <c r="H239" s="63" t="s">
        <v>46</v>
      </c>
      <c r="I239" s="57"/>
      <c r="J239" s="57" t="s">
        <v>61</v>
      </c>
      <c r="K239" s="57"/>
      <c r="L239" s="23"/>
      <c r="M239" s="23"/>
      <c r="N239" s="23"/>
      <c r="O239" s="24"/>
      <c r="P239" s="82">
        <f t="shared" si="3"/>
        <v>0</v>
      </c>
    </row>
    <row r="240" spans="1:16" ht="12.95" customHeight="1" x14ac:dyDescent="0.2">
      <c r="A240" s="108">
        <v>230</v>
      </c>
      <c r="B240" s="57" t="s">
        <v>269</v>
      </c>
      <c r="C240" s="62" t="s">
        <v>270</v>
      </c>
      <c r="D240" s="108" t="s">
        <v>1573</v>
      </c>
      <c r="E240" s="22"/>
      <c r="F240" s="22"/>
      <c r="G240" s="57">
        <v>2</v>
      </c>
      <c r="H240" s="63" t="s">
        <v>46</v>
      </c>
      <c r="I240" s="57"/>
      <c r="J240" s="57" t="s">
        <v>61</v>
      </c>
      <c r="K240" s="57"/>
      <c r="L240" s="23"/>
      <c r="M240" s="23"/>
      <c r="N240" s="23"/>
      <c r="O240" s="24"/>
      <c r="P240" s="82">
        <f t="shared" si="3"/>
        <v>0</v>
      </c>
    </row>
    <row r="241" spans="1:16" ht="12.95" customHeight="1" x14ac:dyDescent="0.2">
      <c r="A241" s="108">
        <v>231</v>
      </c>
      <c r="B241" s="57" t="s">
        <v>271</v>
      </c>
      <c r="C241" s="62" t="s">
        <v>272</v>
      </c>
      <c r="D241" s="108" t="s">
        <v>6459</v>
      </c>
      <c r="E241" s="22"/>
      <c r="F241" s="22"/>
      <c r="G241" s="57">
        <v>2</v>
      </c>
      <c r="H241" s="63" t="s">
        <v>46</v>
      </c>
      <c r="I241" s="57"/>
      <c r="J241" s="57" t="s">
        <v>61</v>
      </c>
      <c r="K241" s="57"/>
      <c r="L241" s="23"/>
      <c r="M241" s="23"/>
      <c r="N241" s="23"/>
      <c r="O241" s="24"/>
      <c r="P241" s="82">
        <f t="shared" si="3"/>
        <v>0</v>
      </c>
    </row>
    <row r="242" spans="1:16" ht="12.95" customHeight="1" x14ac:dyDescent="0.2">
      <c r="A242" s="108">
        <v>232</v>
      </c>
      <c r="B242" s="57" t="s">
        <v>5656</v>
      </c>
      <c r="C242" s="62" t="s">
        <v>2941</v>
      </c>
      <c r="D242" s="108" t="s">
        <v>6460</v>
      </c>
      <c r="E242" s="22"/>
      <c r="F242" s="22"/>
      <c r="G242" s="57">
        <v>2</v>
      </c>
      <c r="H242" s="63" t="s">
        <v>46</v>
      </c>
      <c r="I242" s="57"/>
      <c r="J242" s="57" t="s">
        <v>61</v>
      </c>
      <c r="K242" s="57"/>
      <c r="L242" s="23"/>
      <c r="M242" s="23"/>
      <c r="N242" s="23"/>
      <c r="O242" s="24"/>
      <c r="P242" s="82">
        <f t="shared" si="3"/>
        <v>0</v>
      </c>
    </row>
    <row r="243" spans="1:16" ht="12.95" customHeight="1" x14ac:dyDescent="0.2">
      <c r="A243" s="108">
        <v>233</v>
      </c>
      <c r="B243" s="57" t="s">
        <v>5657</v>
      </c>
      <c r="C243" s="62" t="s">
        <v>2941</v>
      </c>
      <c r="D243" s="108" t="s">
        <v>6461</v>
      </c>
      <c r="E243" s="22"/>
      <c r="F243" s="22"/>
      <c r="G243" s="57">
        <v>1</v>
      </c>
      <c r="H243" s="63" t="s">
        <v>46</v>
      </c>
      <c r="I243" s="57"/>
      <c r="J243" s="57" t="s">
        <v>61</v>
      </c>
      <c r="K243" s="57"/>
      <c r="L243" s="23"/>
      <c r="M243" s="23"/>
      <c r="N243" s="23"/>
      <c r="O243" s="24"/>
      <c r="P243" s="82">
        <f t="shared" si="3"/>
        <v>0</v>
      </c>
    </row>
    <row r="244" spans="1:16" ht="12.95" customHeight="1" x14ac:dyDescent="0.2">
      <c r="A244" s="108">
        <v>234</v>
      </c>
      <c r="B244" s="57" t="s">
        <v>2285</v>
      </c>
      <c r="C244" s="62" t="s">
        <v>2286</v>
      </c>
      <c r="D244" s="108" t="s">
        <v>6462</v>
      </c>
      <c r="E244" s="22"/>
      <c r="F244" s="22"/>
      <c r="G244" s="57">
        <v>2</v>
      </c>
      <c r="H244" s="63" t="s">
        <v>46</v>
      </c>
      <c r="I244" s="57"/>
      <c r="J244" s="57" t="s">
        <v>61</v>
      </c>
      <c r="K244" s="57"/>
      <c r="L244" s="23"/>
      <c r="M244" s="23"/>
      <c r="N244" s="23"/>
      <c r="O244" s="24"/>
      <c r="P244" s="82">
        <f t="shared" si="3"/>
        <v>0</v>
      </c>
    </row>
    <row r="245" spans="1:16" ht="12.95" customHeight="1" x14ac:dyDescent="0.2">
      <c r="A245" s="108">
        <v>235</v>
      </c>
      <c r="B245" s="57" t="s">
        <v>274</v>
      </c>
      <c r="C245" s="62" t="s">
        <v>275</v>
      </c>
      <c r="D245" s="108" t="s">
        <v>1574</v>
      </c>
      <c r="E245" s="22"/>
      <c r="F245" s="22"/>
      <c r="G245" s="57">
        <v>1</v>
      </c>
      <c r="H245" s="63" t="s">
        <v>46</v>
      </c>
      <c r="I245" s="57"/>
      <c r="J245" s="57" t="s">
        <v>61</v>
      </c>
      <c r="K245" s="57"/>
      <c r="L245" s="23"/>
      <c r="M245" s="23"/>
      <c r="N245" s="23"/>
      <c r="O245" s="24"/>
      <c r="P245" s="82">
        <f t="shared" si="3"/>
        <v>0</v>
      </c>
    </row>
    <row r="246" spans="1:16" ht="12.95" customHeight="1" x14ac:dyDescent="0.2">
      <c r="A246" s="108">
        <v>236</v>
      </c>
      <c r="B246" s="57" t="s">
        <v>276</v>
      </c>
      <c r="C246" s="62" t="s">
        <v>277</v>
      </c>
      <c r="D246" s="108" t="s">
        <v>1575</v>
      </c>
      <c r="E246" s="22"/>
      <c r="F246" s="22"/>
      <c r="G246" s="57">
        <v>3</v>
      </c>
      <c r="H246" s="63" t="s">
        <v>46</v>
      </c>
      <c r="I246" s="57"/>
      <c r="J246" s="57" t="s">
        <v>61</v>
      </c>
      <c r="K246" s="57"/>
      <c r="L246" s="23"/>
      <c r="M246" s="23"/>
      <c r="N246" s="23"/>
      <c r="O246" s="24"/>
      <c r="P246" s="82">
        <f t="shared" si="3"/>
        <v>0</v>
      </c>
    </row>
    <row r="247" spans="1:16" ht="12.95" customHeight="1" x14ac:dyDescent="0.2">
      <c r="A247" s="108">
        <v>237</v>
      </c>
      <c r="B247" s="57" t="s">
        <v>278</v>
      </c>
      <c r="C247" s="62" t="s">
        <v>279</v>
      </c>
      <c r="D247" s="108" t="s">
        <v>1576</v>
      </c>
      <c r="E247" s="22"/>
      <c r="F247" s="22"/>
      <c r="G247" s="57">
        <v>18</v>
      </c>
      <c r="H247" s="63" t="s">
        <v>46</v>
      </c>
      <c r="I247" s="57"/>
      <c r="J247" s="57" t="s">
        <v>61</v>
      </c>
      <c r="K247" s="57"/>
      <c r="L247" s="23"/>
      <c r="M247" s="23"/>
      <c r="N247" s="23"/>
      <c r="O247" s="24"/>
      <c r="P247" s="82">
        <f t="shared" si="3"/>
        <v>0</v>
      </c>
    </row>
    <row r="248" spans="1:16" ht="12.95" customHeight="1" x14ac:dyDescent="0.2">
      <c r="A248" s="108">
        <v>238</v>
      </c>
      <c r="B248" s="57" t="s">
        <v>5658</v>
      </c>
      <c r="C248" s="62" t="s">
        <v>5659</v>
      </c>
      <c r="D248" s="108" t="s">
        <v>6463</v>
      </c>
      <c r="E248" s="22"/>
      <c r="F248" s="22"/>
      <c r="G248" s="57">
        <v>3</v>
      </c>
      <c r="H248" s="63" t="s">
        <v>46</v>
      </c>
      <c r="I248" s="57"/>
      <c r="J248" s="57" t="s">
        <v>61</v>
      </c>
      <c r="K248" s="57"/>
      <c r="L248" s="23"/>
      <c r="M248" s="23"/>
      <c r="N248" s="23"/>
      <c r="O248" s="24"/>
      <c r="P248" s="82">
        <f t="shared" si="3"/>
        <v>0</v>
      </c>
    </row>
    <row r="249" spans="1:16" ht="12.95" customHeight="1" x14ac:dyDescent="0.2">
      <c r="A249" s="108">
        <v>239</v>
      </c>
      <c r="B249" s="57" t="s">
        <v>5660</v>
      </c>
      <c r="C249" s="62" t="s">
        <v>2287</v>
      </c>
      <c r="D249" s="108" t="s">
        <v>6464</v>
      </c>
      <c r="E249" s="22"/>
      <c r="F249" s="22"/>
      <c r="G249" s="57">
        <v>1</v>
      </c>
      <c r="H249" s="63" t="s">
        <v>46</v>
      </c>
      <c r="I249" s="57"/>
      <c r="J249" s="57" t="s">
        <v>61</v>
      </c>
      <c r="K249" s="57"/>
      <c r="L249" s="23"/>
      <c r="M249" s="23"/>
      <c r="N249" s="23"/>
      <c r="O249" s="24"/>
      <c r="P249" s="82">
        <f t="shared" si="3"/>
        <v>0</v>
      </c>
    </row>
    <row r="250" spans="1:16" ht="12.95" customHeight="1" x14ac:dyDescent="0.2">
      <c r="A250" s="108">
        <v>240</v>
      </c>
      <c r="B250" s="57" t="s">
        <v>280</v>
      </c>
      <c r="C250" s="62" t="s">
        <v>281</v>
      </c>
      <c r="D250" s="108" t="s">
        <v>1577</v>
      </c>
      <c r="E250" s="22"/>
      <c r="F250" s="22"/>
      <c r="G250" s="57">
        <v>2</v>
      </c>
      <c r="H250" s="63" t="s">
        <v>46</v>
      </c>
      <c r="I250" s="57"/>
      <c r="J250" s="57" t="s">
        <v>61</v>
      </c>
      <c r="K250" s="57"/>
      <c r="L250" s="23"/>
      <c r="M250" s="23"/>
      <c r="N250" s="23"/>
      <c r="O250" s="24"/>
      <c r="P250" s="82">
        <f t="shared" si="3"/>
        <v>0</v>
      </c>
    </row>
    <row r="251" spans="1:16" ht="12.95" customHeight="1" x14ac:dyDescent="0.2">
      <c r="A251" s="108">
        <v>241</v>
      </c>
      <c r="B251" s="57" t="s">
        <v>2288</v>
      </c>
      <c r="C251" s="62" t="s">
        <v>2289</v>
      </c>
      <c r="D251" s="108" t="s">
        <v>6465</v>
      </c>
      <c r="E251" s="22"/>
      <c r="F251" s="22"/>
      <c r="G251" s="57">
        <v>1</v>
      </c>
      <c r="H251" s="63" t="s">
        <v>46</v>
      </c>
      <c r="I251" s="57"/>
      <c r="J251" s="57" t="s">
        <v>61</v>
      </c>
      <c r="K251" s="57"/>
      <c r="L251" s="23"/>
      <c r="M251" s="23"/>
      <c r="N251" s="23"/>
      <c r="O251" s="24"/>
      <c r="P251" s="82">
        <f t="shared" si="3"/>
        <v>0</v>
      </c>
    </row>
    <row r="252" spans="1:16" ht="12.95" customHeight="1" x14ac:dyDescent="0.2">
      <c r="A252" s="108">
        <v>242</v>
      </c>
      <c r="B252" s="57" t="s">
        <v>2290</v>
      </c>
      <c r="C252" s="62" t="s">
        <v>2291</v>
      </c>
      <c r="D252" s="108" t="s">
        <v>6466</v>
      </c>
      <c r="E252" s="22"/>
      <c r="F252" s="22"/>
      <c r="G252" s="57">
        <v>1</v>
      </c>
      <c r="H252" s="63" t="s">
        <v>46</v>
      </c>
      <c r="I252" s="57"/>
      <c r="J252" s="57" t="s">
        <v>61</v>
      </c>
      <c r="K252" s="57"/>
      <c r="L252" s="23"/>
      <c r="M252" s="23"/>
      <c r="N252" s="23"/>
      <c r="O252" s="24"/>
      <c r="P252" s="82">
        <f t="shared" si="3"/>
        <v>0</v>
      </c>
    </row>
    <row r="253" spans="1:16" ht="12.95" customHeight="1" x14ac:dyDescent="0.2">
      <c r="A253" s="108">
        <v>243</v>
      </c>
      <c r="B253" s="57" t="s">
        <v>282</v>
      </c>
      <c r="C253" s="62" t="s">
        <v>283</v>
      </c>
      <c r="D253" s="108" t="s">
        <v>1578</v>
      </c>
      <c r="E253" s="22"/>
      <c r="F253" s="22"/>
      <c r="G253" s="57">
        <v>2</v>
      </c>
      <c r="H253" s="63" t="s">
        <v>46</v>
      </c>
      <c r="I253" s="57"/>
      <c r="J253" s="57" t="s">
        <v>61</v>
      </c>
      <c r="K253" s="57"/>
      <c r="L253" s="23"/>
      <c r="M253" s="23"/>
      <c r="N253" s="23"/>
      <c r="O253" s="24"/>
      <c r="P253" s="82">
        <f t="shared" si="3"/>
        <v>0</v>
      </c>
    </row>
    <row r="254" spans="1:16" ht="12.95" customHeight="1" x14ac:dyDescent="0.2">
      <c r="A254" s="108">
        <v>244</v>
      </c>
      <c r="B254" s="57" t="s">
        <v>5661</v>
      </c>
      <c r="C254" s="62" t="s">
        <v>5662</v>
      </c>
      <c r="D254" s="108" t="s">
        <v>6467</v>
      </c>
      <c r="E254" s="22"/>
      <c r="F254" s="22"/>
      <c r="G254" s="57">
        <v>2</v>
      </c>
      <c r="H254" s="63" t="s">
        <v>46</v>
      </c>
      <c r="I254" s="57"/>
      <c r="J254" s="57" t="s">
        <v>61</v>
      </c>
      <c r="K254" s="57"/>
      <c r="L254" s="23"/>
      <c r="M254" s="23"/>
      <c r="N254" s="23"/>
      <c r="O254" s="24"/>
      <c r="P254" s="82">
        <f t="shared" si="3"/>
        <v>0</v>
      </c>
    </row>
    <row r="255" spans="1:16" ht="12.95" customHeight="1" x14ac:dyDescent="0.2">
      <c r="A255" s="108">
        <v>245</v>
      </c>
      <c r="B255" s="57" t="s">
        <v>284</v>
      </c>
      <c r="C255" s="62" t="s">
        <v>285</v>
      </c>
      <c r="D255" s="108" t="s">
        <v>1579</v>
      </c>
      <c r="E255" s="22"/>
      <c r="F255" s="22"/>
      <c r="G255" s="57">
        <v>12</v>
      </c>
      <c r="H255" s="63" t="s">
        <v>46</v>
      </c>
      <c r="I255" s="57"/>
      <c r="J255" s="57" t="s">
        <v>61</v>
      </c>
      <c r="K255" s="57"/>
      <c r="L255" s="23"/>
      <c r="M255" s="23"/>
      <c r="N255" s="23"/>
      <c r="O255" s="24"/>
      <c r="P255" s="82">
        <f t="shared" si="3"/>
        <v>0</v>
      </c>
    </row>
    <row r="256" spans="1:16" ht="12.95" customHeight="1" x14ac:dyDescent="0.2">
      <c r="A256" s="108">
        <v>246</v>
      </c>
      <c r="B256" s="57" t="s">
        <v>287</v>
      </c>
      <c r="C256" s="62" t="s">
        <v>286</v>
      </c>
      <c r="D256" s="108" t="s">
        <v>1580</v>
      </c>
      <c r="E256" s="22"/>
      <c r="F256" s="22"/>
      <c r="G256" s="57">
        <v>1</v>
      </c>
      <c r="H256" s="63" t="s">
        <v>46</v>
      </c>
      <c r="I256" s="57"/>
      <c r="J256" s="57" t="s">
        <v>61</v>
      </c>
      <c r="K256" s="57"/>
      <c r="L256" s="23"/>
      <c r="M256" s="23"/>
      <c r="N256" s="23"/>
      <c r="O256" s="24"/>
      <c r="P256" s="82">
        <f t="shared" si="3"/>
        <v>0</v>
      </c>
    </row>
    <row r="257" spans="1:16" ht="12.95" customHeight="1" x14ac:dyDescent="0.2">
      <c r="A257" s="108">
        <v>247</v>
      </c>
      <c r="B257" s="57" t="s">
        <v>288</v>
      </c>
      <c r="C257" s="62" t="s">
        <v>289</v>
      </c>
      <c r="D257" s="108" t="s">
        <v>1581</v>
      </c>
      <c r="E257" s="22"/>
      <c r="F257" s="22"/>
      <c r="G257" s="57">
        <v>4</v>
      </c>
      <c r="H257" s="63" t="s">
        <v>46</v>
      </c>
      <c r="I257" s="57"/>
      <c r="J257" s="57" t="s">
        <v>61</v>
      </c>
      <c r="K257" s="57"/>
      <c r="L257" s="23"/>
      <c r="M257" s="23"/>
      <c r="N257" s="23"/>
      <c r="O257" s="24"/>
      <c r="P257" s="82">
        <f t="shared" si="3"/>
        <v>0</v>
      </c>
    </row>
    <row r="258" spans="1:16" ht="12.95" customHeight="1" x14ac:dyDescent="0.2">
      <c r="A258" s="108">
        <v>248</v>
      </c>
      <c r="B258" s="57" t="s">
        <v>2292</v>
      </c>
      <c r="C258" s="62" t="s">
        <v>2293</v>
      </c>
      <c r="D258" s="108" t="s">
        <v>6468</v>
      </c>
      <c r="E258" s="22"/>
      <c r="F258" s="22"/>
      <c r="G258" s="57">
        <v>2</v>
      </c>
      <c r="H258" s="63" t="s">
        <v>46</v>
      </c>
      <c r="I258" s="57"/>
      <c r="J258" s="57" t="s">
        <v>61</v>
      </c>
      <c r="K258" s="57"/>
      <c r="L258" s="23"/>
      <c r="M258" s="23"/>
      <c r="N258" s="23"/>
      <c r="O258" s="24"/>
      <c r="P258" s="82">
        <f t="shared" si="3"/>
        <v>0</v>
      </c>
    </row>
    <row r="259" spans="1:16" ht="12.95" customHeight="1" x14ac:dyDescent="0.2">
      <c r="A259" s="108">
        <v>249</v>
      </c>
      <c r="B259" s="57" t="s">
        <v>2294</v>
      </c>
      <c r="C259" s="62" t="s">
        <v>2295</v>
      </c>
      <c r="D259" s="108" t="s">
        <v>6469</v>
      </c>
      <c r="E259" s="22"/>
      <c r="F259" s="22"/>
      <c r="G259" s="57">
        <v>1</v>
      </c>
      <c r="H259" s="63" t="s">
        <v>46</v>
      </c>
      <c r="I259" s="57"/>
      <c r="J259" s="57" t="s">
        <v>61</v>
      </c>
      <c r="K259" s="57"/>
      <c r="L259" s="23"/>
      <c r="M259" s="23"/>
      <c r="N259" s="23"/>
      <c r="O259" s="24"/>
      <c r="P259" s="82">
        <f t="shared" si="3"/>
        <v>0</v>
      </c>
    </row>
    <row r="260" spans="1:16" ht="12.95" customHeight="1" x14ac:dyDescent="0.2">
      <c r="A260" s="108">
        <v>250</v>
      </c>
      <c r="B260" s="57" t="s">
        <v>290</v>
      </c>
      <c r="C260" s="62" t="s">
        <v>291</v>
      </c>
      <c r="D260" s="108" t="s">
        <v>6470</v>
      </c>
      <c r="E260" s="22"/>
      <c r="F260" s="22"/>
      <c r="G260" s="57">
        <v>1</v>
      </c>
      <c r="H260" s="63" t="s">
        <v>46</v>
      </c>
      <c r="I260" s="57"/>
      <c r="J260" s="57" t="s">
        <v>61</v>
      </c>
      <c r="K260" s="57"/>
      <c r="L260" s="23"/>
      <c r="M260" s="23"/>
      <c r="N260" s="23"/>
      <c r="O260" s="24"/>
      <c r="P260" s="82">
        <f t="shared" si="3"/>
        <v>0</v>
      </c>
    </row>
    <row r="261" spans="1:16" ht="12.95" customHeight="1" x14ac:dyDescent="0.2">
      <c r="A261" s="108">
        <v>251</v>
      </c>
      <c r="B261" s="57" t="s">
        <v>292</v>
      </c>
      <c r="C261" s="62" t="s">
        <v>293</v>
      </c>
      <c r="D261" s="108" t="s">
        <v>1582</v>
      </c>
      <c r="E261" s="22"/>
      <c r="F261" s="22"/>
      <c r="G261" s="57">
        <v>6</v>
      </c>
      <c r="H261" s="63" t="s">
        <v>46</v>
      </c>
      <c r="I261" s="57"/>
      <c r="J261" s="57" t="s">
        <v>61</v>
      </c>
      <c r="K261" s="57"/>
      <c r="L261" s="23"/>
      <c r="M261" s="23"/>
      <c r="N261" s="23"/>
      <c r="O261" s="24"/>
      <c r="P261" s="82">
        <f t="shared" si="3"/>
        <v>0</v>
      </c>
    </row>
    <row r="262" spans="1:16" ht="12.95" customHeight="1" x14ac:dyDescent="0.2">
      <c r="A262" s="108">
        <v>252</v>
      </c>
      <c r="B262" s="57" t="s">
        <v>2296</v>
      </c>
      <c r="C262" s="62" t="s">
        <v>2297</v>
      </c>
      <c r="D262" s="108" t="s">
        <v>2298</v>
      </c>
      <c r="E262" s="22"/>
      <c r="F262" s="22"/>
      <c r="G262" s="57">
        <v>1</v>
      </c>
      <c r="H262" s="63" t="s">
        <v>46</v>
      </c>
      <c r="I262" s="57"/>
      <c r="J262" s="57" t="s">
        <v>61</v>
      </c>
      <c r="K262" s="57"/>
      <c r="L262" s="23"/>
      <c r="M262" s="23"/>
      <c r="N262" s="23"/>
      <c r="O262" s="24"/>
      <c r="P262" s="82">
        <f t="shared" si="3"/>
        <v>0</v>
      </c>
    </row>
    <row r="263" spans="1:16" ht="12.95" customHeight="1" x14ac:dyDescent="0.2">
      <c r="A263" s="108">
        <v>253</v>
      </c>
      <c r="B263" s="57" t="s">
        <v>294</v>
      </c>
      <c r="C263" s="62" t="s">
        <v>295</v>
      </c>
      <c r="D263" s="108" t="s">
        <v>1583</v>
      </c>
      <c r="E263" s="22"/>
      <c r="F263" s="22"/>
      <c r="G263" s="57">
        <v>16</v>
      </c>
      <c r="H263" s="63" t="s">
        <v>46</v>
      </c>
      <c r="I263" s="57"/>
      <c r="J263" s="57" t="s">
        <v>61</v>
      </c>
      <c r="K263" s="57"/>
      <c r="L263" s="23"/>
      <c r="M263" s="23"/>
      <c r="N263" s="23"/>
      <c r="O263" s="24"/>
      <c r="P263" s="82">
        <f t="shared" si="3"/>
        <v>0</v>
      </c>
    </row>
    <row r="264" spans="1:16" ht="12.95" customHeight="1" x14ac:dyDescent="0.2">
      <c r="A264" s="108">
        <v>254</v>
      </c>
      <c r="B264" s="57" t="s">
        <v>296</v>
      </c>
      <c r="C264" s="62" t="s">
        <v>297</v>
      </c>
      <c r="D264" s="108" t="s">
        <v>1584</v>
      </c>
      <c r="E264" s="22"/>
      <c r="F264" s="22"/>
      <c r="G264" s="57">
        <v>2</v>
      </c>
      <c r="H264" s="63" t="s">
        <v>46</v>
      </c>
      <c r="I264" s="57"/>
      <c r="J264" s="57" t="s">
        <v>61</v>
      </c>
      <c r="K264" s="57"/>
      <c r="L264" s="23"/>
      <c r="M264" s="23"/>
      <c r="N264" s="23"/>
      <c r="O264" s="24"/>
      <c r="P264" s="82">
        <f t="shared" si="3"/>
        <v>0</v>
      </c>
    </row>
    <row r="265" spans="1:16" ht="12.95" customHeight="1" x14ac:dyDescent="0.2">
      <c r="A265" s="108">
        <v>255</v>
      </c>
      <c r="B265" s="57" t="s">
        <v>298</v>
      </c>
      <c r="C265" s="62" t="s">
        <v>299</v>
      </c>
      <c r="D265" s="108" t="s">
        <v>1585</v>
      </c>
      <c r="E265" s="22"/>
      <c r="F265" s="22"/>
      <c r="G265" s="57">
        <v>2</v>
      </c>
      <c r="H265" s="63" t="s">
        <v>46</v>
      </c>
      <c r="I265" s="57"/>
      <c r="J265" s="57" t="s">
        <v>61</v>
      </c>
      <c r="K265" s="57"/>
      <c r="L265" s="23"/>
      <c r="M265" s="23"/>
      <c r="N265" s="23"/>
      <c r="O265" s="24"/>
      <c r="P265" s="82">
        <f t="shared" si="3"/>
        <v>0</v>
      </c>
    </row>
    <row r="266" spans="1:16" ht="12.95" customHeight="1" x14ac:dyDescent="0.2">
      <c r="A266" s="108">
        <v>256</v>
      </c>
      <c r="B266" s="57" t="s">
        <v>300</v>
      </c>
      <c r="C266" s="62" t="s">
        <v>301</v>
      </c>
      <c r="D266" s="108" t="s">
        <v>1586</v>
      </c>
      <c r="E266" s="22"/>
      <c r="F266" s="22"/>
      <c r="G266" s="57">
        <v>5</v>
      </c>
      <c r="H266" s="63" t="s">
        <v>46</v>
      </c>
      <c r="I266" s="57"/>
      <c r="J266" s="57" t="s">
        <v>61</v>
      </c>
      <c r="K266" s="57"/>
      <c r="L266" s="23"/>
      <c r="M266" s="23"/>
      <c r="N266" s="23"/>
      <c r="O266" s="24"/>
      <c r="P266" s="82">
        <f t="shared" si="3"/>
        <v>0</v>
      </c>
    </row>
    <row r="267" spans="1:16" ht="12.95" customHeight="1" x14ac:dyDescent="0.2">
      <c r="A267" s="108">
        <v>257</v>
      </c>
      <c r="B267" s="57" t="s">
        <v>302</v>
      </c>
      <c r="C267" s="62" t="s">
        <v>5663</v>
      </c>
      <c r="D267" s="108" t="s">
        <v>1587</v>
      </c>
      <c r="E267" s="22"/>
      <c r="F267" s="22"/>
      <c r="G267" s="57">
        <v>3</v>
      </c>
      <c r="H267" s="63" t="s">
        <v>46</v>
      </c>
      <c r="I267" s="57"/>
      <c r="J267" s="57" t="s">
        <v>61</v>
      </c>
      <c r="K267" s="57"/>
      <c r="L267" s="23"/>
      <c r="M267" s="23"/>
      <c r="N267" s="23"/>
      <c r="O267" s="24"/>
      <c r="P267" s="82">
        <f t="shared" si="3"/>
        <v>0</v>
      </c>
    </row>
    <row r="268" spans="1:16" ht="12.95" customHeight="1" x14ac:dyDescent="0.2">
      <c r="A268" s="108">
        <v>258</v>
      </c>
      <c r="B268" s="57" t="s">
        <v>5664</v>
      </c>
      <c r="C268" s="62" t="s">
        <v>5665</v>
      </c>
      <c r="D268" s="108" t="s">
        <v>6471</v>
      </c>
      <c r="E268" s="22"/>
      <c r="F268" s="22"/>
      <c r="G268" s="57">
        <v>3</v>
      </c>
      <c r="H268" s="63" t="s">
        <v>46</v>
      </c>
      <c r="I268" s="57"/>
      <c r="J268" s="57" t="s">
        <v>61</v>
      </c>
      <c r="K268" s="57"/>
      <c r="L268" s="23"/>
      <c r="M268" s="23"/>
      <c r="N268" s="23"/>
      <c r="O268" s="24"/>
      <c r="P268" s="82">
        <f t="shared" ref="P268:P331" si="4">O268*G268</f>
        <v>0</v>
      </c>
    </row>
    <row r="269" spans="1:16" ht="12.95" customHeight="1" x14ac:dyDescent="0.2">
      <c r="A269" s="108">
        <v>259</v>
      </c>
      <c r="B269" s="57" t="s">
        <v>5666</v>
      </c>
      <c r="C269" s="62" t="s">
        <v>5667</v>
      </c>
      <c r="D269" s="108" t="s">
        <v>6472</v>
      </c>
      <c r="E269" s="22"/>
      <c r="F269" s="22"/>
      <c r="G269" s="57">
        <v>1</v>
      </c>
      <c r="H269" s="63" t="s">
        <v>46</v>
      </c>
      <c r="I269" s="57"/>
      <c r="J269" s="57" t="s">
        <v>61</v>
      </c>
      <c r="K269" s="57"/>
      <c r="L269" s="23"/>
      <c r="M269" s="23"/>
      <c r="N269" s="23"/>
      <c r="O269" s="24"/>
      <c r="P269" s="82">
        <f t="shared" si="4"/>
        <v>0</v>
      </c>
    </row>
    <row r="270" spans="1:16" ht="12.95" customHeight="1" x14ac:dyDescent="0.2">
      <c r="A270" s="108">
        <v>260</v>
      </c>
      <c r="B270" s="57" t="s">
        <v>5668</v>
      </c>
      <c r="C270" s="62" t="s">
        <v>5669</v>
      </c>
      <c r="D270" s="108" t="s">
        <v>6473</v>
      </c>
      <c r="E270" s="22"/>
      <c r="F270" s="22"/>
      <c r="G270" s="57">
        <v>1</v>
      </c>
      <c r="H270" s="63" t="s">
        <v>46</v>
      </c>
      <c r="I270" s="57"/>
      <c r="J270" s="57" t="s">
        <v>61</v>
      </c>
      <c r="K270" s="57"/>
      <c r="L270" s="23"/>
      <c r="M270" s="23"/>
      <c r="N270" s="23"/>
      <c r="O270" s="24"/>
      <c r="P270" s="82">
        <f t="shared" si="4"/>
        <v>0</v>
      </c>
    </row>
    <row r="271" spans="1:16" ht="12.95" customHeight="1" x14ac:dyDescent="0.2">
      <c r="A271" s="108">
        <v>261</v>
      </c>
      <c r="B271" s="57" t="s">
        <v>303</v>
      </c>
      <c r="C271" s="62" t="s">
        <v>304</v>
      </c>
      <c r="D271" s="108" t="s">
        <v>1588</v>
      </c>
      <c r="E271" s="22"/>
      <c r="F271" s="22"/>
      <c r="G271" s="57">
        <v>7</v>
      </c>
      <c r="H271" s="63" t="s">
        <v>46</v>
      </c>
      <c r="I271" s="57"/>
      <c r="J271" s="57" t="s">
        <v>61</v>
      </c>
      <c r="K271" s="57"/>
      <c r="L271" s="23"/>
      <c r="M271" s="23"/>
      <c r="N271" s="23"/>
      <c r="O271" s="24"/>
      <c r="P271" s="82">
        <f t="shared" si="4"/>
        <v>0</v>
      </c>
    </row>
    <row r="272" spans="1:16" ht="12.95" customHeight="1" x14ac:dyDescent="0.2">
      <c r="A272" s="108">
        <v>262</v>
      </c>
      <c r="B272" s="57" t="s">
        <v>305</v>
      </c>
      <c r="C272" s="62" t="s">
        <v>306</v>
      </c>
      <c r="D272" s="108" t="s">
        <v>6474</v>
      </c>
      <c r="E272" s="22"/>
      <c r="F272" s="22"/>
      <c r="G272" s="57">
        <v>6</v>
      </c>
      <c r="H272" s="63" t="s">
        <v>46</v>
      </c>
      <c r="I272" s="57"/>
      <c r="J272" s="57" t="s">
        <v>61</v>
      </c>
      <c r="K272" s="57"/>
      <c r="L272" s="23"/>
      <c r="M272" s="23"/>
      <c r="N272" s="23"/>
      <c r="O272" s="24"/>
      <c r="P272" s="82">
        <f t="shared" si="4"/>
        <v>0</v>
      </c>
    </row>
    <row r="273" spans="1:16" ht="12.95" customHeight="1" x14ac:dyDescent="0.2">
      <c r="A273" s="108">
        <v>263</v>
      </c>
      <c r="B273" s="57" t="s">
        <v>5670</v>
      </c>
      <c r="C273" s="62" t="s">
        <v>5671</v>
      </c>
      <c r="D273" s="108" t="s">
        <v>6475</v>
      </c>
      <c r="E273" s="22"/>
      <c r="F273" s="22"/>
      <c r="G273" s="57">
        <v>1</v>
      </c>
      <c r="H273" s="63" t="s">
        <v>46</v>
      </c>
      <c r="I273" s="57"/>
      <c r="J273" s="57" t="s">
        <v>61</v>
      </c>
      <c r="K273" s="57"/>
      <c r="L273" s="23"/>
      <c r="M273" s="23"/>
      <c r="N273" s="23"/>
      <c r="O273" s="24"/>
      <c r="P273" s="82">
        <f t="shared" si="4"/>
        <v>0</v>
      </c>
    </row>
    <row r="274" spans="1:16" ht="12.95" customHeight="1" x14ac:dyDescent="0.2">
      <c r="A274" s="108">
        <v>264</v>
      </c>
      <c r="B274" s="57" t="s">
        <v>5672</v>
      </c>
      <c r="C274" s="62" t="s">
        <v>307</v>
      </c>
      <c r="D274" s="108" t="s">
        <v>6476</v>
      </c>
      <c r="E274" s="22"/>
      <c r="F274" s="22"/>
      <c r="G274" s="57">
        <v>3</v>
      </c>
      <c r="H274" s="63" t="s">
        <v>46</v>
      </c>
      <c r="I274" s="57"/>
      <c r="J274" s="57" t="s">
        <v>61</v>
      </c>
      <c r="K274" s="57"/>
      <c r="L274" s="23"/>
      <c r="M274" s="23"/>
      <c r="N274" s="23"/>
      <c r="O274" s="24"/>
      <c r="P274" s="82">
        <f t="shared" si="4"/>
        <v>0</v>
      </c>
    </row>
    <row r="275" spans="1:16" ht="12.95" customHeight="1" x14ac:dyDescent="0.2">
      <c r="A275" s="108">
        <v>265</v>
      </c>
      <c r="B275" s="57" t="s">
        <v>308</v>
      </c>
      <c r="C275" s="62" t="s">
        <v>309</v>
      </c>
      <c r="D275" s="108" t="s">
        <v>1589</v>
      </c>
      <c r="E275" s="22"/>
      <c r="F275" s="22"/>
      <c r="G275" s="57">
        <v>18</v>
      </c>
      <c r="H275" s="63" t="s">
        <v>46</v>
      </c>
      <c r="I275" s="57"/>
      <c r="J275" s="57" t="s">
        <v>61</v>
      </c>
      <c r="K275" s="57"/>
      <c r="L275" s="23"/>
      <c r="M275" s="23"/>
      <c r="N275" s="23"/>
      <c r="O275" s="24"/>
      <c r="P275" s="82">
        <f t="shared" si="4"/>
        <v>0</v>
      </c>
    </row>
    <row r="276" spans="1:16" ht="12.95" customHeight="1" x14ac:dyDescent="0.2">
      <c r="A276" s="108">
        <v>266</v>
      </c>
      <c r="B276" s="57" t="s">
        <v>5673</v>
      </c>
      <c r="C276" s="62" t="s">
        <v>309</v>
      </c>
      <c r="D276" s="108" t="s">
        <v>6477</v>
      </c>
      <c r="E276" s="22"/>
      <c r="F276" s="22"/>
      <c r="G276" s="57">
        <v>1</v>
      </c>
      <c r="H276" s="63" t="s">
        <v>46</v>
      </c>
      <c r="I276" s="57"/>
      <c r="J276" s="57" t="s">
        <v>61</v>
      </c>
      <c r="K276" s="57"/>
      <c r="L276" s="23"/>
      <c r="M276" s="23"/>
      <c r="N276" s="23"/>
      <c r="O276" s="24"/>
      <c r="P276" s="82">
        <f t="shared" si="4"/>
        <v>0</v>
      </c>
    </row>
    <row r="277" spans="1:16" ht="12.95" customHeight="1" x14ac:dyDescent="0.2">
      <c r="A277" s="108">
        <v>267</v>
      </c>
      <c r="B277" s="57" t="s">
        <v>2299</v>
      </c>
      <c r="C277" s="62" t="s">
        <v>2300</v>
      </c>
      <c r="D277" s="108" t="s">
        <v>2301</v>
      </c>
      <c r="E277" s="22"/>
      <c r="F277" s="22"/>
      <c r="G277" s="57">
        <v>3</v>
      </c>
      <c r="H277" s="63" t="s">
        <v>46</v>
      </c>
      <c r="I277" s="57"/>
      <c r="J277" s="57" t="s">
        <v>61</v>
      </c>
      <c r="K277" s="57"/>
      <c r="L277" s="23"/>
      <c r="M277" s="23"/>
      <c r="N277" s="23"/>
      <c r="O277" s="24"/>
      <c r="P277" s="82">
        <f t="shared" si="4"/>
        <v>0</v>
      </c>
    </row>
    <row r="278" spans="1:16" ht="12.95" customHeight="1" x14ac:dyDescent="0.2">
      <c r="A278" s="108">
        <v>268</v>
      </c>
      <c r="B278" s="57" t="s">
        <v>310</v>
      </c>
      <c r="C278" s="62" t="s">
        <v>311</v>
      </c>
      <c r="D278" s="108" t="s">
        <v>1590</v>
      </c>
      <c r="E278" s="22"/>
      <c r="F278" s="22"/>
      <c r="G278" s="57">
        <v>7</v>
      </c>
      <c r="H278" s="63" t="s">
        <v>46</v>
      </c>
      <c r="I278" s="57"/>
      <c r="J278" s="57" t="s">
        <v>61</v>
      </c>
      <c r="K278" s="57"/>
      <c r="L278" s="23"/>
      <c r="M278" s="23"/>
      <c r="N278" s="23"/>
      <c r="O278" s="24"/>
      <c r="P278" s="82">
        <f t="shared" si="4"/>
        <v>0</v>
      </c>
    </row>
    <row r="279" spans="1:16" ht="12.95" customHeight="1" x14ac:dyDescent="0.2">
      <c r="A279" s="108">
        <v>269</v>
      </c>
      <c r="B279" s="57" t="s">
        <v>2302</v>
      </c>
      <c r="C279" s="62" t="s">
        <v>2303</v>
      </c>
      <c r="D279" s="108" t="s">
        <v>2304</v>
      </c>
      <c r="E279" s="22"/>
      <c r="F279" s="22"/>
      <c r="G279" s="57">
        <v>6</v>
      </c>
      <c r="H279" s="63" t="s">
        <v>46</v>
      </c>
      <c r="I279" s="57"/>
      <c r="J279" s="57" t="s">
        <v>61</v>
      </c>
      <c r="K279" s="57"/>
      <c r="L279" s="23"/>
      <c r="M279" s="23"/>
      <c r="N279" s="23"/>
      <c r="O279" s="24"/>
      <c r="P279" s="82">
        <f t="shared" si="4"/>
        <v>0</v>
      </c>
    </row>
    <row r="280" spans="1:16" ht="12.95" customHeight="1" x14ac:dyDescent="0.2">
      <c r="A280" s="108">
        <v>270</v>
      </c>
      <c r="B280" s="57" t="s">
        <v>5674</v>
      </c>
      <c r="C280" s="62" t="s">
        <v>5675</v>
      </c>
      <c r="D280" s="108" t="s">
        <v>6478</v>
      </c>
      <c r="E280" s="22"/>
      <c r="F280" s="22"/>
      <c r="G280" s="57">
        <v>1</v>
      </c>
      <c r="H280" s="63" t="s">
        <v>46</v>
      </c>
      <c r="I280" s="57"/>
      <c r="J280" s="57" t="s">
        <v>61</v>
      </c>
      <c r="K280" s="57"/>
      <c r="L280" s="23"/>
      <c r="M280" s="23"/>
      <c r="N280" s="23"/>
      <c r="O280" s="24"/>
      <c r="P280" s="82">
        <f t="shared" si="4"/>
        <v>0</v>
      </c>
    </row>
    <row r="281" spans="1:16" ht="12.95" customHeight="1" x14ac:dyDescent="0.2">
      <c r="A281" s="108">
        <v>271</v>
      </c>
      <c r="B281" s="57" t="s">
        <v>5676</v>
      </c>
      <c r="C281" s="62" t="s">
        <v>5677</v>
      </c>
      <c r="D281" s="108" t="s">
        <v>6479</v>
      </c>
      <c r="E281" s="22"/>
      <c r="F281" s="22"/>
      <c r="G281" s="57">
        <v>1</v>
      </c>
      <c r="H281" s="63" t="s">
        <v>46</v>
      </c>
      <c r="I281" s="57"/>
      <c r="J281" s="57" t="s">
        <v>61</v>
      </c>
      <c r="K281" s="57"/>
      <c r="L281" s="23"/>
      <c r="M281" s="23"/>
      <c r="N281" s="23"/>
      <c r="O281" s="24"/>
      <c r="P281" s="82">
        <f t="shared" si="4"/>
        <v>0</v>
      </c>
    </row>
    <row r="282" spans="1:16" ht="12.95" customHeight="1" x14ac:dyDescent="0.2">
      <c r="A282" s="108">
        <v>272</v>
      </c>
      <c r="B282" s="57" t="s">
        <v>5678</v>
      </c>
      <c r="C282" s="62" t="s">
        <v>5679</v>
      </c>
      <c r="D282" s="108" t="s">
        <v>6480</v>
      </c>
      <c r="E282" s="22"/>
      <c r="F282" s="22"/>
      <c r="G282" s="57">
        <v>10</v>
      </c>
      <c r="H282" s="63" t="s">
        <v>46</v>
      </c>
      <c r="I282" s="57"/>
      <c r="J282" s="57" t="s">
        <v>61</v>
      </c>
      <c r="K282" s="57"/>
      <c r="L282" s="23"/>
      <c r="M282" s="23"/>
      <c r="N282" s="23"/>
      <c r="O282" s="24"/>
      <c r="P282" s="82">
        <f t="shared" si="4"/>
        <v>0</v>
      </c>
    </row>
    <row r="283" spans="1:16" ht="12.95" customHeight="1" x14ac:dyDescent="0.2">
      <c r="A283" s="108">
        <v>273</v>
      </c>
      <c r="B283" s="57" t="s">
        <v>2305</v>
      </c>
      <c r="C283" s="62" t="s">
        <v>2306</v>
      </c>
      <c r="D283" s="108" t="s">
        <v>6481</v>
      </c>
      <c r="E283" s="22"/>
      <c r="F283" s="22"/>
      <c r="G283" s="57">
        <v>2</v>
      </c>
      <c r="H283" s="63" t="s">
        <v>46</v>
      </c>
      <c r="I283" s="57"/>
      <c r="J283" s="57" t="s">
        <v>61</v>
      </c>
      <c r="K283" s="57"/>
      <c r="L283" s="23"/>
      <c r="M283" s="23"/>
      <c r="N283" s="23"/>
      <c r="O283" s="24"/>
      <c r="P283" s="82">
        <f t="shared" si="4"/>
        <v>0</v>
      </c>
    </row>
    <row r="284" spans="1:16" ht="12.95" customHeight="1" x14ac:dyDescent="0.2">
      <c r="A284" s="108">
        <v>274</v>
      </c>
      <c r="B284" s="57" t="s">
        <v>2307</v>
      </c>
      <c r="C284" s="62" t="s">
        <v>2308</v>
      </c>
      <c r="D284" s="108" t="s">
        <v>6482</v>
      </c>
      <c r="E284" s="22"/>
      <c r="F284" s="22"/>
      <c r="G284" s="57">
        <v>1</v>
      </c>
      <c r="H284" s="63" t="s">
        <v>46</v>
      </c>
      <c r="I284" s="57"/>
      <c r="J284" s="57" t="s">
        <v>61</v>
      </c>
      <c r="K284" s="57"/>
      <c r="L284" s="23"/>
      <c r="M284" s="23"/>
      <c r="N284" s="23"/>
      <c r="O284" s="24"/>
      <c r="P284" s="82">
        <f t="shared" si="4"/>
        <v>0</v>
      </c>
    </row>
    <row r="285" spans="1:16" ht="12.95" customHeight="1" x14ac:dyDescent="0.2">
      <c r="A285" s="108">
        <v>275</v>
      </c>
      <c r="B285" s="57" t="s">
        <v>312</v>
      </c>
      <c r="C285" s="62" t="s">
        <v>313</v>
      </c>
      <c r="D285" s="108" t="s">
        <v>1591</v>
      </c>
      <c r="E285" s="22"/>
      <c r="F285" s="22"/>
      <c r="G285" s="57">
        <v>26</v>
      </c>
      <c r="H285" s="63" t="s">
        <v>46</v>
      </c>
      <c r="I285" s="57"/>
      <c r="J285" s="57" t="s">
        <v>61</v>
      </c>
      <c r="K285" s="57"/>
      <c r="L285" s="23"/>
      <c r="M285" s="23"/>
      <c r="N285" s="23"/>
      <c r="O285" s="24"/>
      <c r="P285" s="82">
        <f t="shared" si="4"/>
        <v>0</v>
      </c>
    </row>
    <row r="286" spans="1:16" ht="12.95" customHeight="1" x14ac:dyDescent="0.2">
      <c r="A286" s="108">
        <v>276</v>
      </c>
      <c r="B286" s="57" t="s">
        <v>314</v>
      </c>
      <c r="C286" s="62" t="s">
        <v>315</v>
      </c>
      <c r="D286" s="108" t="s">
        <v>1592</v>
      </c>
      <c r="E286" s="22"/>
      <c r="F286" s="22"/>
      <c r="G286" s="57">
        <v>50</v>
      </c>
      <c r="H286" s="63" t="s">
        <v>46</v>
      </c>
      <c r="I286" s="57"/>
      <c r="J286" s="57" t="s">
        <v>61</v>
      </c>
      <c r="K286" s="57"/>
      <c r="L286" s="23"/>
      <c r="M286" s="23"/>
      <c r="N286" s="23"/>
      <c r="O286" s="24"/>
      <c r="P286" s="82">
        <f t="shared" si="4"/>
        <v>0</v>
      </c>
    </row>
    <row r="287" spans="1:16" ht="12.95" customHeight="1" x14ac:dyDescent="0.2">
      <c r="A287" s="108">
        <v>277</v>
      </c>
      <c r="B287" s="57" t="s">
        <v>316</v>
      </c>
      <c r="C287" s="62" t="s">
        <v>317</v>
      </c>
      <c r="D287" s="108" t="s">
        <v>1593</v>
      </c>
      <c r="E287" s="22"/>
      <c r="F287" s="22"/>
      <c r="G287" s="57">
        <v>60</v>
      </c>
      <c r="H287" s="63" t="s">
        <v>46</v>
      </c>
      <c r="I287" s="57"/>
      <c r="J287" s="57" t="s">
        <v>61</v>
      </c>
      <c r="K287" s="57"/>
      <c r="L287" s="23"/>
      <c r="M287" s="23"/>
      <c r="N287" s="23"/>
      <c r="O287" s="24"/>
      <c r="P287" s="82">
        <f t="shared" si="4"/>
        <v>0</v>
      </c>
    </row>
    <row r="288" spans="1:16" ht="12.95" customHeight="1" x14ac:dyDescent="0.2">
      <c r="A288" s="108">
        <v>278</v>
      </c>
      <c r="B288" s="57" t="s">
        <v>318</v>
      </c>
      <c r="C288" s="62" t="s">
        <v>319</v>
      </c>
      <c r="D288" s="108" t="s">
        <v>1594</v>
      </c>
      <c r="E288" s="22"/>
      <c r="F288" s="22"/>
      <c r="G288" s="57">
        <v>40</v>
      </c>
      <c r="H288" s="63" t="s">
        <v>46</v>
      </c>
      <c r="I288" s="57"/>
      <c r="J288" s="57" t="s">
        <v>61</v>
      </c>
      <c r="K288" s="57"/>
      <c r="L288" s="23"/>
      <c r="M288" s="23"/>
      <c r="N288" s="23"/>
      <c r="O288" s="24"/>
      <c r="P288" s="82">
        <f t="shared" si="4"/>
        <v>0</v>
      </c>
    </row>
    <row r="289" spans="1:16" ht="12.95" customHeight="1" x14ac:dyDescent="0.2">
      <c r="A289" s="108">
        <v>279</v>
      </c>
      <c r="B289" s="57" t="s">
        <v>5680</v>
      </c>
      <c r="C289" s="62" t="s">
        <v>5681</v>
      </c>
      <c r="D289" s="108" t="s">
        <v>6483</v>
      </c>
      <c r="E289" s="22"/>
      <c r="F289" s="22"/>
      <c r="G289" s="57">
        <v>10</v>
      </c>
      <c r="H289" s="63" t="s">
        <v>46</v>
      </c>
      <c r="I289" s="57"/>
      <c r="J289" s="57" t="s">
        <v>61</v>
      </c>
      <c r="K289" s="57"/>
      <c r="L289" s="23"/>
      <c r="M289" s="23"/>
      <c r="N289" s="23"/>
      <c r="O289" s="24"/>
      <c r="P289" s="82">
        <f t="shared" si="4"/>
        <v>0</v>
      </c>
    </row>
    <row r="290" spans="1:16" ht="12.95" customHeight="1" x14ac:dyDescent="0.2">
      <c r="A290" s="108">
        <v>280</v>
      </c>
      <c r="B290" s="57" t="s">
        <v>320</v>
      </c>
      <c r="C290" s="62" t="s">
        <v>321</v>
      </c>
      <c r="D290" s="108" t="s">
        <v>1595</v>
      </c>
      <c r="E290" s="22"/>
      <c r="F290" s="22"/>
      <c r="G290" s="57">
        <v>5</v>
      </c>
      <c r="H290" s="63" t="s">
        <v>46</v>
      </c>
      <c r="I290" s="57"/>
      <c r="J290" s="57" t="s">
        <v>61</v>
      </c>
      <c r="K290" s="57"/>
      <c r="L290" s="23"/>
      <c r="M290" s="23"/>
      <c r="N290" s="23"/>
      <c r="O290" s="24"/>
      <c r="P290" s="82">
        <f t="shared" si="4"/>
        <v>0</v>
      </c>
    </row>
    <row r="291" spans="1:16" ht="12.95" customHeight="1" x14ac:dyDescent="0.2">
      <c r="A291" s="108">
        <v>281</v>
      </c>
      <c r="B291" s="57" t="s">
        <v>322</v>
      </c>
      <c r="C291" s="62" t="s">
        <v>323</v>
      </c>
      <c r="D291" s="108" t="s">
        <v>1596</v>
      </c>
      <c r="E291" s="22"/>
      <c r="F291" s="22"/>
      <c r="G291" s="57">
        <v>3</v>
      </c>
      <c r="H291" s="63" t="s">
        <v>46</v>
      </c>
      <c r="I291" s="57"/>
      <c r="J291" s="57" t="s">
        <v>61</v>
      </c>
      <c r="K291" s="57"/>
      <c r="L291" s="23"/>
      <c r="M291" s="23"/>
      <c r="N291" s="23"/>
      <c r="O291" s="24"/>
      <c r="P291" s="82">
        <f t="shared" si="4"/>
        <v>0</v>
      </c>
    </row>
    <row r="292" spans="1:16" ht="12.95" customHeight="1" x14ac:dyDescent="0.2">
      <c r="A292" s="108">
        <v>282</v>
      </c>
      <c r="B292" s="57" t="s">
        <v>324</v>
      </c>
      <c r="C292" s="62" t="s">
        <v>325</v>
      </c>
      <c r="D292" s="108" t="s">
        <v>1597</v>
      </c>
      <c r="E292" s="22"/>
      <c r="F292" s="22"/>
      <c r="G292" s="57">
        <v>1</v>
      </c>
      <c r="H292" s="63" t="s">
        <v>46</v>
      </c>
      <c r="I292" s="57"/>
      <c r="J292" s="57" t="s">
        <v>61</v>
      </c>
      <c r="K292" s="57"/>
      <c r="L292" s="23"/>
      <c r="M292" s="23"/>
      <c r="N292" s="23"/>
      <c r="O292" s="24"/>
      <c r="P292" s="82">
        <f t="shared" si="4"/>
        <v>0</v>
      </c>
    </row>
    <row r="293" spans="1:16" ht="12.95" customHeight="1" x14ac:dyDescent="0.2">
      <c r="A293" s="108">
        <v>283</v>
      </c>
      <c r="B293" s="57" t="s">
        <v>327</v>
      </c>
      <c r="C293" s="62" t="s">
        <v>328</v>
      </c>
      <c r="D293" s="108" t="s">
        <v>1598</v>
      </c>
      <c r="E293" s="22"/>
      <c r="F293" s="22"/>
      <c r="G293" s="57">
        <v>17</v>
      </c>
      <c r="H293" s="63" t="s">
        <v>46</v>
      </c>
      <c r="I293" s="57"/>
      <c r="J293" s="57" t="s">
        <v>61</v>
      </c>
      <c r="K293" s="57"/>
      <c r="L293" s="23"/>
      <c r="M293" s="23"/>
      <c r="N293" s="23"/>
      <c r="O293" s="24"/>
      <c r="P293" s="82">
        <f t="shared" si="4"/>
        <v>0</v>
      </c>
    </row>
    <row r="294" spans="1:16" ht="12.95" customHeight="1" x14ac:dyDescent="0.2">
      <c r="A294" s="108">
        <v>284</v>
      </c>
      <c r="B294" s="57" t="s">
        <v>326</v>
      </c>
      <c r="C294" s="62" t="s">
        <v>2204</v>
      </c>
      <c r="D294" s="108" t="s">
        <v>6484</v>
      </c>
      <c r="E294" s="22"/>
      <c r="F294" s="22"/>
      <c r="G294" s="57">
        <v>3</v>
      </c>
      <c r="H294" s="63" t="s">
        <v>46</v>
      </c>
      <c r="I294" s="57"/>
      <c r="J294" s="57" t="s">
        <v>61</v>
      </c>
      <c r="K294" s="57"/>
      <c r="L294" s="23"/>
      <c r="M294" s="23"/>
      <c r="N294" s="23"/>
      <c r="O294" s="24"/>
      <c r="P294" s="82">
        <f t="shared" si="4"/>
        <v>0</v>
      </c>
    </row>
    <row r="295" spans="1:16" ht="12.95" customHeight="1" x14ac:dyDescent="0.2">
      <c r="A295" s="108">
        <v>285</v>
      </c>
      <c r="B295" s="57" t="s">
        <v>329</v>
      </c>
      <c r="C295" s="62" t="s">
        <v>330</v>
      </c>
      <c r="D295" s="108" t="s">
        <v>1599</v>
      </c>
      <c r="E295" s="22"/>
      <c r="F295" s="22"/>
      <c r="G295" s="57">
        <v>1</v>
      </c>
      <c r="H295" s="63" t="s">
        <v>46</v>
      </c>
      <c r="I295" s="57"/>
      <c r="J295" s="57" t="s">
        <v>61</v>
      </c>
      <c r="K295" s="57"/>
      <c r="L295" s="23"/>
      <c r="M295" s="23"/>
      <c r="N295" s="23"/>
      <c r="O295" s="24"/>
      <c r="P295" s="82">
        <f t="shared" si="4"/>
        <v>0</v>
      </c>
    </row>
    <row r="296" spans="1:16" ht="12.95" customHeight="1" x14ac:dyDescent="0.2">
      <c r="A296" s="108">
        <v>286</v>
      </c>
      <c r="B296" s="57" t="s">
        <v>331</v>
      </c>
      <c r="C296" s="62" t="s">
        <v>332</v>
      </c>
      <c r="D296" s="108" t="s">
        <v>1600</v>
      </c>
      <c r="E296" s="22"/>
      <c r="F296" s="22"/>
      <c r="G296" s="57">
        <v>4</v>
      </c>
      <c r="H296" s="63" t="s">
        <v>46</v>
      </c>
      <c r="I296" s="57"/>
      <c r="J296" s="57" t="s">
        <v>61</v>
      </c>
      <c r="K296" s="57"/>
      <c r="L296" s="23"/>
      <c r="M296" s="23"/>
      <c r="N296" s="23"/>
      <c r="O296" s="24"/>
      <c r="P296" s="82">
        <f t="shared" si="4"/>
        <v>0</v>
      </c>
    </row>
    <row r="297" spans="1:16" ht="12.95" customHeight="1" x14ac:dyDescent="0.2">
      <c r="A297" s="108">
        <v>287</v>
      </c>
      <c r="B297" s="57" t="s">
        <v>333</v>
      </c>
      <c r="C297" s="62" t="s">
        <v>334</v>
      </c>
      <c r="D297" s="108" t="s">
        <v>6485</v>
      </c>
      <c r="E297" s="22"/>
      <c r="F297" s="22"/>
      <c r="G297" s="57">
        <v>1</v>
      </c>
      <c r="H297" s="63" t="s">
        <v>46</v>
      </c>
      <c r="I297" s="57"/>
      <c r="J297" s="57" t="s">
        <v>61</v>
      </c>
      <c r="K297" s="57"/>
      <c r="L297" s="23"/>
      <c r="M297" s="23"/>
      <c r="N297" s="23"/>
      <c r="O297" s="24"/>
      <c r="P297" s="82">
        <f t="shared" si="4"/>
        <v>0</v>
      </c>
    </row>
    <row r="298" spans="1:16" ht="12.95" customHeight="1" x14ac:dyDescent="0.2">
      <c r="A298" s="108">
        <v>288</v>
      </c>
      <c r="B298" s="57" t="s">
        <v>335</v>
      </c>
      <c r="C298" s="62" t="s">
        <v>336</v>
      </c>
      <c r="D298" s="108" t="s">
        <v>1601</v>
      </c>
      <c r="E298" s="22"/>
      <c r="F298" s="22"/>
      <c r="G298" s="57">
        <v>3</v>
      </c>
      <c r="H298" s="63" t="s">
        <v>48</v>
      </c>
      <c r="I298" s="57"/>
      <c r="J298" s="57" t="s">
        <v>61</v>
      </c>
      <c r="K298" s="57"/>
      <c r="L298" s="23"/>
      <c r="M298" s="23"/>
      <c r="N298" s="23"/>
      <c r="O298" s="24"/>
      <c r="P298" s="82">
        <f t="shared" si="4"/>
        <v>0</v>
      </c>
    </row>
    <row r="299" spans="1:16" ht="12.95" customHeight="1" x14ac:dyDescent="0.2">
      <c r="A299" s="108">
        <v>289</v>
      </c>
      <c r="B299" s="57" t="s">
        <v>5682</v>
      </c>
      <c r="C299" s="62" t="s">
        <v>2987</v>
      </c>
      <c r="D299" s="108" t="s">
        <v>6486</v>
      </c>
      <c r="E299" s="22"/>
      <c r="F299" s="22"/>
      <c r="G299" s="57">
        <v>100</v>
      </c>
      <c r="H299" s="63" t="s">
        <v>46</v>
      </c>
      <c r="I299" s="57"/>
      <c r="J299" s="57" t="s">
        <v>61</v>
      </c>
      <c r="K299" s="57"/>
      <c r="L299" s="23"/>
      <c r="M299" s="23"/>
      <c r="N299" s="23"/>
      <c r="O299" s="24"/>
      <c r="P299" s="82">
        <f t="shared" si="4"/>
        <v>0</v>
      </c>
    </row>
    <row r="300" spans="1:16" ht="12.95" customHeight="1" x14ac:dyDescent="0.2">
      <c r="A300" s="108">
        <v>290</v>
      </c>
      <c r="B300" s="57" t="s">
        <v>337</v>
      </c>
      <c r="C300" s="62" t="s">
        <v>338</v>
      </c>
      <c r="D300" s="108" t="s">
        <v>1602</v>
      </c>
      <c r="E300" s="22"/>
      <c r="F300" s="22"/>
      <c r="G300" s="57">
        <v>150</v>
      </c>
      <c r="H300" s="63" t="s">
        <v>46</v>
      </c>
      <c r="I300" s="57"/>
      <c r="J300" s="57" t="s">
        <v>61</v>
      </c>
      <c r="K300" s="57"/>
      <c r="L300" s="23"/>
      <c r="M300" s="23"/>
      <c r="N300" s="23"/>
      <c r="O300" s="24"/>
      <c r="P300" s="82">
        <f t="shared" si="4"/>
        <v>0</v>
      </c>
    </row>
    <row r="301" spans="1:16" ht="12.95" customHeight="1" x14ac:dyDescent="0.2">
      <c r="A301" s="108">
        <v>291</v>
      </c>
      <c r="B301" s="57" t="s">
        <v>339</v>
      </c>
      <c r="C301" s="62" t="s">
        <v>340</v>
      </c>
      <c r="D301" s="108" t="s">
        <v>1603</v>
      </c>
      <c r="E301" s="22"/>
      <c r="F301" s="22"/>
      <c r="G301" s="57">
        <v>20</v>
      </c>
      <c r="H301" s="63" t="s">
        <v>46</v>
      </c>
      <c r="I301" s="57"/>
      <c r="J301" s="57" t="s">
        <v>61</v>
      </c>
      <c r="K301" s="57"/>
      <c r="L301" s="23"/>
      <c r="M301" s="23"/>
      <c r="N301" s="23"/>
      <c r="O301" s="24"/>
      <c r="P301" s="82">
        <f t="shared" si="4"/>
        <v>0</v>
      </c>
    </row>
    <row r="302" spans="1:16" ht="12.95" customHeight="1" x14ac:dyDescent="0.2">
      <c r="A302" s="108">
        <v>292</v>
      </c>
      <c r="B302" s="57" t="s">
        <v>341</v>
      </c>
      <c r="C302" s="62" t="s">
        <v>342</v>
      </c>
      <c r="D302" s="108" t="s">
        <v>1604</v>
      </c>
      <c r="E302" s="22"/>
      <c r="F302" s="22"/>
      <c r="G302" s="57">
        <v>18</v>
      </c>
      <c r="H302" s="63" t="s">
        <v>46</v>
      </c>
      <c r="I302" s="57"/>
      <c r="J302" s="57" t="s">
        <v>61</v>
      </c>
      <c r="K302" s="57"/>
      <c r="L302" s="23"/>
      <c r="M302" s="23"/>
      <c r="N302" s="23"/>
      <c r="O302" s="24"/>
      <c r="P302" s="82">
        <f t="shared" si="4"/>
        <v>0</v>
      </c>
    </row>
    <row r="303" spans="1:16" ht="12.95" customHeight="1" x14ac:dyDescent="0.2">
      <c r="A303" s="108">
        <v>293</v>
      </c>
      <c r="B303" s="57" t="s">
        <v>343</v>
      </c>
      <c r="C303" s="62" t="s">
        <v>344</v>
      </c>
      <c r="D303" s="108" t="s">
        <v>1605</v>
      </c>
      <c r="E303" s="22"/>
      <c r="F303" s="22"/>
      <c r="G303" s="57">
        <v>32</v>
      </c>
      <c r="H303" s="63" t="s">
        <v>46</v>
      </c>
      <c r="I303" s="57"/>
      <c r="J303" s="57" t="s">
        <v>61</v>
      </c>
      <c r="K303" s="57"/>
      <c r="L303" s="23"/>
      <c r="M303" s="23"/>
      <c r="N303" s="23"/>
      <c r="O303" s="24"/>
      <c r="P303" s="82">
        <f t="shared" si="4"/>
        <v>0</v>
      </c>
    </row>
    <row r="304" spans="1:16" ht="12.95" customHeight="1" x14ac:dyDescent="0.2">
      <c r="A304" s="108">
        <v>294</v>
      </c>
      <c r="B304" s="57" t="s">
        <v>345</v>
      </c>
      <c r="C304" s="62" t="s">
        <v>346</v>
      </c>
      <c r="D304" s="108" t="s">
        <v>1606</v>
      </c>
      <c r="E304" s="22"/>
      <c r="F304" s="22"/>
      <c r="G304" s="57">
        <v>50</v>
      </c>
      <c r="H304" s="63" t="s">
        <v>46</v>
      </c>
      <c r="I304" s="57"/>
      <c r="J304" s="57" t="s">
        <v>61</v>
      </c>
      <c r="K304" s="57"/>
      <c r="L304" s="23"/>
      <c r="M304" s="23"/>
      <c r="N304" s="23"/>
      <c r="O304" s="24"/>
      <c r="P304" s="82">
        <f t="shared" si="4"/>
        <v>0</v>
      </c>
    </row>
    <row r="305" spans="1:16" ht="12.95" customHeight="1" x14ac:dyDescent="0.2">
      <c r="A305" s="108">
        <v>295</v>
      </c>
      <c r="B305" s="57" t="s">
        <v>347</v>
      </c>
      <c r="C305" s="62" t="s">
        <v>348</v>
      </c>
      <c r="D305" s="108" t="s">
        <v>1607</v>
      </c>
      <c r="E305" s="22"/>
      <c r="F305" s="22"/>
      <c r="G305" s="57">
        <v>30</v>
      </c>
      <c r="H305" s="63" t="s">
        <v>46</v>
      </c>
      <c r="I305" s="57"/>
      <c r="J305" s="57" t="s">
        <v>61</v>
      </c>
      <c r="K305" s="57"/>
      <c r="L305" s="23"/>
      <c r="M305" s="23"/>
      <c r="N305" s="23"/>
      <c r="O305" s="24"/>
      <c r="P305" s="82">
        <f t="shared" si="4"/>
        <v>0</v>
      </c>
    </row>
    <row r="306" spans="1:16" ht="12.95" customHeight="1" x14ac:dyDescent="0.2">
      <c r="A306" s="108">
        <v>296</v>
      </c>
      <c r="B306" s="57" t="s">
        <v>349</v>
      </c>
      <c r="C306" s="62" t="s">
        <v>350</v>
      </c>
      <c r="D306" s="108" t="s">
        <v>1608</v>
      </c>
      <c r="E306" s="22"/>
      <c r="F306" s="22"/>
      <c r="G306" s="57">
        <v>11</v>
      </c>
      <c r="H306" s="63" t="s">
        <v>46</v>
      </c>
      <c r="I306" s="57"/>
      <c r="J306" s="57" t="s">
        <v>61</v>
      </c>
      <c r="K306" s="57"/>
      <c r="L306" s="23"/>
      <c r="M306" s="23"/>
      <c r="N306" s="23"/>
      <c r="O306" s="24"/>
      <c r="P306" s="82">
        <f t="shared" si="4"/>
        <v>0</v>
      </c>
    </row>
    <row r="307" spans="1:16" ht="12.95" customHeight="1" x14ac:dyDescent="0.2">
      <c r="A307" s="108">
        <v>297</v>
      </c>
      <c r="B307" s="57" t="s">
        <v>5683</v>
      </c>
      <c r="C307" s="62" t="s">
        <v>5684</v>
      </c>
      <c r="D307" s="108" t="s">
        <v>6487</v>
      </c>
      <c r="E307" s="22"/>
      <c r="F307" s="22"/>
      <c r="G307" s="57">
        <v>1</v>
      </c>
      <c r="H307" s="63" t="s">
        <v>46</v>
      </c>
      <c r="I307" s="57"/>
      <c r="J307" s="57" t="s">
        <v>61</v>
      </c>
      <c r="K307" s="57"/>
      <c r="L307" s="23"/>
      <c r="M307" s="23"/>
      <c r="N307" s="23"/>
      <c r="O307" s="24"/>
      <c r="P307" s="82">
        <f t="shared" si="4"/>
        <v>0</v>
      </c>
    </row>
    <row r="308" spans="1:16" ht="12.95" customHeight="1" x14ac:dyDescent="0.2">
      <c r="A308" s="108">
        <v>298</v>
      </c>
      <c r="B308" s="57" t="s">
        <v>5685</v>
      </c>
      <c r="C308" s="62" t="s">
        <v>5686</v>
      </c>
      <c r="D308" s="108" t="s">
        <v>6488</v>
      </c>
      <c r="E308" s="22"/>
      <c r="F308" s="22"/>
      <c r="G308" s="57">
        <v>1</v>
      </c>
      <c r="H308" s="63" t="s">
        <v>46</v>
      </c>
      <c r="I308" s="57"/>
      <c r="J308" s="57" t="s">
        <v>61</v>
      </c>
      <c r="K308" s="57"/>
      <c r="L308" s="23"/>
      <c r="M308" s="23"/>
      <c r="N308" s="23"/>
      <c r="O308" s="24"/>
      <c r="P308" s="82">
        <f t="shared" si="4"/>
        <v>0</v>
      </c>
    </row>
    <row r="309" spans="1:16" ht="12.95" customHeight="1" x14ac:dyDescent="0.2">
      <c r="A309" s="108">
        <v>299</v>
      </c>
      <c r="B309" s="57" t="s">
        <v>5687</v>
      </c>
      <c r="C309" s="62" t="s">
        <v>5688</v>
      </c>
      <c r="D309" s="108" t="s">
        <v>6489</v>
      </c>
      <c r="E309" s="22"/>
      <c r="F309" s="22"/>
      <c r="G309" s="57">
        <v>2</v>
      </c>
      <c r="H309" s="63" t="s">
        <v>46</v>
      </c>
      <c r="I309" s="57"/>
      <c r="J309" s="57" t="s">
        <v>61</v>
      </c>
      <c r="K309" s="57"/>
      <c r="L309" s="23"/>
      <c r="M309" s="23"/>
      <c r="N309" s="23"/>
      <c r="O309" s="24"/>
      <c r="P309" s="82">
        <f t="shared" si="4"/>
        <v>0</v>
      </c>
    </row>
    <row r="310" spans="1:16" ht="12.95" customHeight="1" x14ac:dyDescent="0.2">
      <c r="A310" s="108">
        <v>300</v>
      </c>
      <c r="B310" s="57" t="s">
        <v>2309</v>
      </c>
      <c r="C310" s="62" t="s">
        <v>2310</v>
      </c>
      <c r="D310" s="108" t="s">
        <v>6490</v>
      </c>
      <c r="E310" s="22"/>
      <c r="F310" s="22"/>
      <c r="G310" s="57">
        <v>5</v>
      </c>
      <c r="H310" s="63" t="s">
        <v>46</v>
      </c>
      <c r="I310" s="57"/>
      <c r="J310" s="57" t="s">
        <v>61</v>
      </c>
      <c r="K310" s="57"/>
      <c r="L310" s="23"/>
      <c r="M310" s="23"/>
      <c r="N310" s="23"/>
      <c r="O310" s="24"/>
      <c r="P310" s="82">
        <f t="shared" si="4"/>
        <v>0</v>
      </c>
    </row>
    <row r="311" spans="1:16" ht="12.95" customHeight="1" x14ac:dyDescent="0.2">
      <c r="A311" s="108">
        <v>301</v>
      </c>
      <c r="B311" s="57" t="s">
        <v>351</v>
      </c>
      <c r="C311" s="62" t="s">
        <v>352</v>
      </c>
      <c r="D311" s="108" t="s">
        <v>1609</v>
      </c>
      <c r="E311" s="22"/>
      <c r="F311" s="22"/>
      <c r="G311" s="57">
        <v>9</v>
      </c>
      <c r="H311" s="63" t="s">
        <v>46</v>
      </c>
      <c r="I311" s="57"/>
      <c r="J311" s="57" t="s">
        <v>61</v>
      </c>
      <c r="K311" s="57"/>
      <c r="L311" s="23"/>
      <c r="M311" s="23"/>
      <c r="N311" s="23"/>
      <c r="O311" s="24"/>
      <c r="P311" s="82">
        <f t="shared" si="4"/>
        <v>0</v>
      </c>
    </row>
    <row r="312" spans="1:16" ht="12.95" customHeight="1" x14ac:dyDescent="0.2">
      <c r="A312" s="108">
        <v>302</v>
      </c>
      <c r="B312" s="57" t="s">
        <v>353</v>
      </c>
      <c r="C312" s="62" t="s">
        <v>354</v>
      </c>
      <c r="D312" s="108" t="s">
        <v>1610</v>
      </c>
      <c r="E312" s="22"/>
      <c r="F312" s="22"/>
      <c r="G312" s="57">
        <v>8</v>
      </c>
      <c r="H312" s="63" t="s">
        <v>46</v>
      </c>
      <c r="I312" s="57"/>
      <c r="J312" s="57" t="s">
        <v>61</v>
      </c>
      <c r="K312" s="57"/>
      <c r="L312" s="23"/>
      <c r="M312" s="23"/>
      <c r="N312" s="23"/>
      <c r="O312" s="24"/>
      <c r="P312" s="82">
        <f t="shared" si="4"/>
        <v>0</v>
      </c>
    </row>
    <row r="313" spans="1:16" ht="12.95" customHeight="1" x14ac:dyDescent="0.2">
      <c r="A313" s="108">
        <v>303</v>
      </c>
      <c r="B313" s="57" t="s">
        <v>355</v>
      </c>
      <c r="C313" s="62" t="s">
        <v>356</v>
      </c>
      <c r="D313" s="108" t="s">
        <v>1611</v>
      </c>
      <c r="E313" s="22"/>
      <c r="F313" s="22"/>
      <c r="G313" s="57">
        <v>50</v>
      </c>
      <c r="H313" s="63" t="s">
        <v>46</v>
      </c>
      <c r="I313" s="57"/>
      <c r="J313" s="57" t="s">
        <v>61</v>
      </c>
      <c r="K313" s="57"/>
      <c r="L313" s="23"/>
      <c r="M313" s="23"/>
      <c r="N313" s="23"/>
      <c r="O313" s="24"/>
      <c r="P313" s="82">
        <f t="shared" si="4"/>
        <v>0</v>
      </c>
    </row>
    <row r="314" spans="1:16" ht="12.95" customHeight="1" x14ac:dyDescent="0.2">
      <c r="A314" s="108">
        <v>304</v>
      </c>
      <c r="B314" s="57" t="s">
        <v>5689</v>
      </c>
      <c r="C314" s="62" t="s">
        <v>5690</v>
      </c>
      <c r="D314" s="108" t="s">
        <v>6491</v>
      </c>
      <c r="E314" s="22"/>
      <c r="F314" s="22"/>
      <c r="G314" s="57">
        <v>5</v>
      </c>
      <c r="H314" s="63" t="s">
        <v>46</v>
      </c>
      <c r="I314" s="57"/>
      <c r="J314" s="57" t="s">
        <v>61</v>
      </c>
      <c r="K314" s="57"/>
      <c r="L314" s="23"/>
      <c r="M314" s="23"/>
      <c r="N314" s="23"/>
      <c r="O314" s="24"/>
      <c r="P314" s="82">
        <f t="shared" si="4"/>
        <v>0</v>
      </c>
    </row>
    <row r="315" spans="1:16" ht="12.95" customHeight="1" x14ac:dyDescent="0.2">
      <c r="A315" s="108">
        <v>305</v>
      </c>
      <c r="B315" s="57" t="s">
        <v>2311</v>
      </c>
      <c r="C315" s="62" t="s">
        <v>357</v>
      </c>
      <c r="D315" s="108" t="s">
        <v>6492</v>
      </c>
      <c r="E315" s="22"/>
      <c r="F315" s="22"/>
      <c r="G315" s="57">
        <v>1</v>
      </c>
      <c r="H315" s="63" t="s">
        <v>46</v>
      </c>
      <c r="I315" s="57"/>
      <c r="J315" s="57" t="s">
        <v>61</v>
      </c>
      <c r="K315" s="57"/>
      <c r="L315" s="23"/>
      <c r="M315" s="23"/>
      <c r="N315" s="23"/>
      <c r="O315" s="24"/>
      <c r="P315" s="82">
        <f t="shared" si="4"/>
        <v>0</v>
      </c>
    </row>
    <row r="316" spans="1:16" ht="12.95" customHeight="1" x14ac:dyDescent="0.2">
      <c r="A316" s="108">
        <v>306</v>
      </c>
      <c r="B316" s="57" t="s">
        <v>2312</v>
      </c>
      <c r="C316" s="62" t="s">
        <v>2313</v>
      </c>
      <c r="D316" s="108" t="s">
        <v>6493</v>
      </c>
      <c r="E316" s="22"/>
      <c r="F316" s="22"/>
      <c r="G316" s="57">
        <v>1</v>
      </c>
      <c r="H316" s="63" t="s">
        <v>46</v>
      </c>
      <c r="I316" s="57"/>
      <c r="J316" s="57" t="s">
        <v>61</v>
      </c>
      <c r="K316" s="57"/>
      <c r="L316" s="23"/>
      <c r="M316" s="23"/>
      <c r="N316" s="23"/>
      <c r="O316" s="24"/>
      <c r="P316" s="82">
        <f t="shared" si="4"/>
        <v>0</v>
      </c>
    </row>
    <row r="317" spans="1:16" ht="12.95" customHeight="1" x14ac:dyDescent="0.2">
      <c r="A317" s="108">
        <v>307</v>
      </c>
      <c r="B317" s="57" t="s">
        <v>5691</v>
      </c>
      <c r="C317" s="62" t="s">
        <v>5692</v>
      </c>
      <c r="D317" s="108" t="s">
        <v>6494</v>
      </c>
      <c r="E317" s="22"/>
      <c r="F317" s="22"/>
      <c r="G317" s="57">
        <v>1</v>
      </c>
      <c r="H317" s="63" t="s">
        <v>46</v>
      </c>
      <c r="I317" s="57"/>
      <c r="J317" s="57" t="s">
        <v>61</v>
      </c>
      <c r="K317" s="57"/>
      <c r="L317" s="23"/>
      <c r="M317" s="23"/>
      <c r="N317" s="23"/>
      <c r="O317" s="24"/>
      <c r="P317" s="82">
        <f t="shared" si="4"/>
        <v>0</v>
      </c>
    </row>
    <row r="318" spans="1:16" ht="12.95" customHeight="1" x14ac:dyDescent="0.2">
      <c r="A318" s="108">
        <v>308</v>
      </c>
      <c r="B318" s="57" t="s">
        <v>5693</v>
      </c>
      <c r="C318" s="62" t="s">
        <v>5694</v>
      </c>
      <c r="D318" s="108" t="s">
        <v>6495</v>
      </c>
      <c r="E318" s="22"/>
      <c r="F318" s="22"/>
      <c r="G318" s="57">
        <v>2</v>
      </c>
      <c r="H318" s="63" t="s">
        <v>46</v>
      </c>
      <c r="I318" s="57"/>
      <c r="J318" s="57" t="s">
        <v>61</v>
      </c>
      <c r="K318" s="57"/>
      <c r="L318" s="23"/>
      <c r="M318" s="23"/>
      <c r="N318" s="23"/>
      <c r="O318" s="24"/>
      <c r="P318" s="82">
        <f t="shared" si="4"/>
        <v>0</v>
      </c>
    </row>
    <row r="319" spans="1:16" ht="12.95" customHeight="1" x14ac:dyDescent="0.2">
      <c r="A319" s="108">
        <v>309</v>
      </c>
      <c r="B319" s="57" t="s">
        <v>358</v>
      </c>
      <c r="C319" s="62" t="s">
        <v>359</v>
      </c>
      <c r="D319" s="108" t="s">
        <v>1612</v>
      </c>
      <c r="E319" s="22"/>
      <c r="F319" s="22"/>
      <c r="G319" s="57">
        <v>40</v>
      </c>
      <c r="H319" s="63" t="s">
        <v>46</v>
      </c>
      <c r="I319" s="57"/>
      <c r="J319" s="57" t="s">
        <v>61</v>
      </c>
      <c r="K319" s="57"/>
      <c r="L319" s="23"/>
      <c r="M319" s="23"/>
      <c r="N319" s="23"/>
      <c r="O319" s="24"/>
      <c r="P319" s="82">
        <f t="shared" si="4"/>
        <v>0</v>
      </c>
    </row>
    <row r="320" spans="1:16" ht="12.95" customHeight="1" x14ac:dyDescent="0.2">
      <c r="A320" s="108">
        <v>310</v>
      </c>
      <c r="B320" s="57" t="s">
        <v>5695</v>
      </c>
      <c r="C320" s="62" t="s">
        <v>5696</v>
      </c>
      <c r="D320" s="108" t="s">
        <v>6496</v>
      </c>
      <c r="E320" s="22"/>
      <c r="F320" s="22"/>
      <c r="G320" s="57">
        <v>5</v>
      </c>
      <c r="H320" s="63" t="s">
        <v>46</v>
      </c>
      <c r="I320" s="57"/>
      <c r="J320" s="57" t="s">
        <v>61</v>
      </c>
      <c r="K320" s="57"/>
      <c r="L320" s="23"/>
      <c r="M320" s="23"/>
      <c r="N320" s="23"/>
      <c r="O320" s="24"/>
      <c r="P320" s="82">
        <f t="shared" si="4"/>
        <v>0</v>
      </c>
    </row>
    <row r="321" spans="1:16" ht="12.95" customHeight="1" x14ac:dyDescent="0.2">
      <c r="A321" s="108">
        <v>311</v>
      </c>
      <c r="B321" s="57" t="s">
        <v>360</v>
      </c>
      <c r="C321" s="62" t="s">
        <v>361</v>
      </c>
      <c r="D321" s="108" t="s">
        <v>1613</v>
      </c>
      <c r="E321" s="22"/>
      <c r="F321" s="22"/>
      <c r="G321" s="57">
        <v>100</v>
      </c>
      <c r="H321" s="63" t="s">
        <v>46</v>
      </c>
      <c r="I321" s="57"/>
      <c r="J321" s="57" t="s">
        <v>61</v>
      </c>
      <c r="K321" s="57"/>
      <c r="L321" s="23"/>
      <c r="M321" s="23"/>
      <c r="N321" s="23"/>
      <c r="O321" s="24"/>
      <c r="P321" s="82">
        <f t="shared" si="4"/>
        <v>0</v>
      </c>
    </row>
    <row r="322" spans="1:16" ht="12.95" customHeight="1" x14ac:dyDescent="0.2">
      <c r="A322" s="108">
        <v>312</v>
      </c>
      <c r="B322" s="57" t="s">
        <v>2314</v>
      </c>
      <c r="C322" s="62" t="s">
        <v>5697</v>
      </c>
      <c r="D322" s="108" t="s">
        <v>2315</v>
      </c>
      <c r="E322" s="22"/>
      <c r="F322" s="22"/>
      <c r="G322" s="57">
        <v>10</v>
      </c>
      <c r="H322" s="63" t="s">
        <v>46</v>
      </c>
      <c r="I322" s="57"/>
      <c r="J322" s="57" t="s">
        <v>61</v>
      </c>
      <c r="K322" s="57"/>
      <c r="L322" s="23"/>
      <c r="M322" s="23"/>
      <c r="N322" s="23"/>
      <c r="O322" s="24"/>
      <c r="P322" s="82">
        <f t="shared" si="4"/>
        <v>0</v>
      </c>
    </row>
    <row r="323" spans="1:16" ht="12.95" customHeight="1" x14ac:dyDescent="0.2">
      <c r="A323" s="108">
        <v>313</v>
      </c>
      <c r="B323" s="57" t="s">
        <v>2316</v>
      </c>
      <c r="C323" s="62" t="s">
        <v>5698</v>
      </c>
      <c r="D323" s="108" t="s">
        <v>2317</v>
      </c>
      <c r="E323" s="22"/>
      <c r="F323" s="22"/>
      <c r="G323" s="57">
        <v>8</v>
      </c>
      <c r="H323" s="63" t="s">
        <v>46</v>
      </c>
      <c r="I323" s="57"/>
      <c r="J323" s="57" t="s">
        <v>61</v>
      </c>
      <c r="K323" s="57"/>
      <c r="L323" s="23"/>
      <c r="M323" s="23"/>
      <c r="N323" s="23"/>
      <c r="O323" s="24"/>
      <c r="P323" s="82">
        <f t="shared" si="4"/>
        <v>0</v>
      </c>
    </row>
    <row r="324" spans="1:16" ht="12.95" customHeight="1" x14ac:dyDescent="0.2">
      <c r="A324" s="108">
        <v>314</v>
      </c>
      <c r="B324" s="57" t="s">
        <v>5699</v>
      </c>
      <c r="C324" s="62" t="s">
        <v>5700</v>
      </c>
      <c r="D324" s="108" t="s">
        <v>6497</v>
      </c>
      <c r="E324" s="22"/>
      <c r="F324" s="22"/>
      <c r="G324" s="57">
        <v>1</v>
      </c>
      <c r="H324" s="63" t="s">
        <v>46</v>
      </c>
      <c r="I324" s="57"/>
      <c r="J324" s="57" t="s">
        <v>61</v>
      </c>
      <c r="K324" s="57"/>
      <c r="L324" s="23"/>
      <c r="M324" s="23"/>
      <c r="N324" s="23"/>
      <c r="O324" s="24"/>
      <c r="P324" s="82">
        <f t="shared" si="4"/>
        <v>0</v>
      </c>
    </row>
    <row r="325" spans="1:16" ht="12.95" customHeight="1" x14ac:dyDescent="0.2">
      <c r="A325" s="108">
        <v>315</v>
      </c>
      <c r="B325" s="57" t="s">
        <v>2318</v>
      </c>
      <c r="C325" s="62" t="s">
        <v>2319</v>
      </c>
      <c r="D325" s="108" t="s">
        <v>6498</v>
      </c>
      <c r="E325" s="22"/>
      <c r="F325" s="22"/>
      <c r="G325" s="57">
        <v>1</v>
      </c>
      <c r="H325" s="63" t="s">
        <v>46</v>
      </c>
      <c r="I325" s="57"/>
      <c r="J325" s="57" t="s">
        <v>61</v>
      </c>
      <c r="K325" s="57"/>
      <c r="L325" s="23"/>
      <c r="M325" s="23"/>
      <c r="N325" s="23"/>
      <c r="O325" s="24"/>
      <c r="P325" s="82">
        <f t="shared" si="4"/>
        <v>0</v>
      </c>
    </row>
    <row r="326" spans="1:16" ht="12.95" customHeight="1" x14ac:dyDescent="0.2">
      <c r="A326" s="108">
        <v>316</v>
      </c>
      <c r="B326" s="57" t="s">
        <v>362</v>
      </c>
      <c r="C326" s="62" t="s">
        <v>363</v>
      </c>
      <c r="D326" s="108" t="s">
        <v>6499</v>
      </c>
      <c r="E326" s="22"/>
      <c r="F326" s="22"/>
      <c r="G326" s="57">
        <v>1</v>
      </c>
      <c r="H326" s="63" t="s">
        <v>46</v>
      </c>
      <c r="I326" s="57"/>
      <c r="J326" s="57" t="s">
        <v>61</v>
      </c>
      <c r="K326" s="57"/>
      <c r="L326" s="23"/>
      <c r="M326" s="23"/>
      <c r="N326" s="23"/>
      <c r="O326" s="24"/>
      <c r="P326" s="82">
        <f t="shared" si="4"/>
        <v>0</v>
      </c>
    </row>
    <row r="327" spans="1:16" ht="12.95" customHeight="1" x14ac:dyDescent="0.2">
      <c r="A327" s="108">
        <v>317</v>
      </c>
      <c r="B327" s="57" t="s">
        <v>5701</v>
      </c>
      <c r="C327" s="62" t="s">
        <v>5702</v>
      </c>
      <c r="D327" s="108" t="s">
        <v>6500</v>
      </c>
      <c r="E327" s="22"/>
      <c r="F327" s="22"/>
      <c r="G327" s="57">
        <v>1</v>
      </c>
      <c r="H327" s="63" t="s">
        <v>46</v>
      </c>
      <c r="I327" s="57"/>
      <c r="J327" s="57" t="s">
        <v>61</v>
      </c>
      <c r="K327" s="57"/>
      <c r="L327" s="23"/>
      <c r="M327" s="23"/>
      <c r="N327" s="23"/>
      <c r="O327" s="24"/>
      <c r="P327" s="82">
        <f t="shared" si="4"/>
        <v>0</v>
      </c>
    </row>
    <row r="328" spans="1:16" ht="12.95" customHeight="1" x14ac:dyDescent="0.2">
      <c r="A328" s="108">
        <v>318</v>
      </c>
      <c r="B328" s="57" t="s">
        <v>5703</v>
      </c>
      <c r="C328" s="62" t="s">
        <v>5704</v>
      </c>
      <c r="D328" s="108" t="s">
        <v>6501</v>
      </c>
      <c r="E328" s="22"/>
      <c r="F328" s="22"/>
      <c r="G328" s="57">
        <v>1</v>
      </c>
      <c r="H328" s="63" t="s">
        <v>46</v>
      </c>
      <c r="I328" s="57"/>
      <c r="J328" s="57" t="s">
        <v>61</v>
      </c>
      <c r="K328" s="57"/>
      <c r="L328" s="23"/>
      <c r="M328" s="23"/>
      <c r="N328" s="23"/>
      <c r="O328" s="24"/>
      <c r="P328" s="82">
        <f t="shared" si="4"/>
        <v>0</v>
      </c>
    </row>
    <row r="329" spans="1:16" ht="12.95" customHeight="1" x14ac:dyDescent="0.2">
      <c r="A329" s="108">
        <v>319</v>
      </c>
      <c r="B329" s="57" t="s">
        <v>364</v>
      </c>
      <c r="C329" s="62" t="s">
        <v>365</v>
      </c>
      <c r="D329" s="108" t="s">
        <v>1614</v>
      </c>
      <c r="E329" s="22"/>
      <c r="F329" s="22"/>
      <c r="G329" s="57">
        <v>3</v>
      </c>
      <c r="H329" s="63" t="s">
        <v>46</v>
      </c>
      <c r="I329" s="57"/>
      <c r="J329" s="57" t="s">
        <v>61</v>
      </c>
      <c r="K329" s="57"/>
      <c r="L329" s="23"/>
      <c r="M329" s="23"/>
      <c r="N329" s="23"/>
      <c r="O329" s="24"/>
      <c r="P329" s="82">
        <f t="shared" si="4"/>
        <v>0</v>
      </c>
    </row>
    <row r="330" spans="1:16" ht="12.95" customHeight="1" x14ac:dyDescent="0.2">
      <c r="A330" s="108">
        <v>320</v>
      </c>
      <c r="B330" s="57" t="s">
        <v>5705</v>
      </c>
      <c r="C330" s="62" t="s">
        <v>5706</v>
      </c>
      <c r="D330" s="108" t="s">
        <v>6502</v>
      </c>
      <c r="E330" s="22"/>
      <c r="F330" s="22"/>
      <c r="G330" s="57">
        <v>2</v>
      </c>
      <c r="H330" s="63" t="s">
        <v>46</v>
      </c>
      <c r="I330" s="57"/>
      <c r="J330" s="57" t="s">
        <v>61</v>
      </c>
      <c r="K330" s="57"/>
      <c r="L330" s="23"/>
      <c r="M330" s="23"/>
      <c r="N330" s="23"/>
      <c r="O330" s="24"/>
      <c r="P330" s="82">
        <f t="shared" si="4"/>
        <v>0</v>
      </c>
    </row>
    <row r="331" spans="1:16" ht="12.95" customHeight="1" x14ac:dyDescent="0.2">
      <c r="A331" s="108">
        <v>321</v>
      </c>
      <c r="B331" s="57" t="s">
        <v>2320</v>
      </c>
      <c r="C331" s="62" t="s">
        <v>2321</v>
      </c>
      <c r="D331" s="108" t="s">
        <v>6503</v>
      </c>
      <c r="E331" s="22"/>
      <c r="F331" s="22"/>
      <c r="G331" s="57">
        <v>2</v>
      </c>
      <c r="H331" s="63" t="s">
        <v>46</v>
      </c>
      <c r="I331" s="57"/>
      <c r="J331" s="57" t="s">
        <v>61</v>
      </c>
      <c r="K331" s="57"/>
      <c r="L331" s="23"/>
      <c r="M331" s="23"/>
      <c r="N331" s="23"/>
      <c r="O331" s="24"/>
      <c r="P331" s="82">
        <f t="shared" si="4"/>
        <v>0</v>
      </c>
    </row>
    <row r="332" spans="1:16" ht="12.95" customHeight="1" x14ac:dyDescent="0.2">
      <c r="A332" s="108">
        <v>322</v>
      </c>
      <c r="B332" s="57" t="s">
        <v>2322</v>
      </c>
      <c r="C332" s="62" t="s">
        <v>2323</v>
      </c>
      <c r="D332" s="108" t="s">
        <v>6504</v>
      </c>
      <c r="E332" s="22"/>
      <c r="F332" s="22"/>
      <c r="G332" s="57">
        <v>3</v>
      </c>
      <c r="H332" s="63" t="s">
        <v>46</v>
      </c>
      <c r="I332" s="57"/>
      <c r="J332" s="57" t="s">
        <v>61</v>
      </c>
      <c r="K332" s="57"/>
      <c r="L332" s="23"/>
      <c r="M332" s="23"/>
      <c r="N332" s="23"/>
      <c r="O332" s="24"/>
      <c r="P332" s="82">
        <f t="shared" ref="P332:P395" si="5">O332*G332</f>
        <v>0</v>
      </c>
    </row>
    <row r="333" spans="1:16" ht="12.95" customHeight="1" x14ac:dyDescent="0.2">
      <c r="A333" s="108">
        <v>323</v>
      </c>
      <c r="B333" s="57" t="s">
        <v>2324</v>
      </c>
      <c r="C333" s="62" t="s">
        <v>2325</v>
      </c>
      <c r="D333" s="108" t="s">
        <v>6505</v>
      </c>
      <c r="E333" s="22"/>
      <c r="F333" s="22"/>
      <c r="G333" s="57">
        <v>3</v>
      </c>
      <c r="H333" s="63" t="s">
        <v>46</v>
      </c>
      <c r="I333" s="57"/>
      <c r="J333" s="57" t="s">
        <v>61</v>
      </c>
      <c r="K333" s="57"/>
      <c r="L333" s="23"/>
      <c r="M333" s="23"/>
      <c r="N333" s="23"/>
      <c r="O333" s="24"/>
      <c r="P333" s="82">
        <f t="shared" si="5"/>
        <v>0</v>
      </c>
    </row>
    <row r="334" spans="1:16" ht="12.95" customHeight="1" x14ac:dyDescent="0.2">
      <c r="A334" s="108">
        <v>324</v>
      </c>
      <c r="B334" s="57" t="s">
        <v>2326</v>
      </c>
      <c r="C334" s="62" t="s">
        <v>2327</v>
      </c>
      <c r="D334" s="108" t="s">
        <v>6506</v>
      </c>
      <c r="E334" s="22"/>
      <c r="F334" s="22"/>
      <c r="G334" s="57">
        <v>1</v>
      </c>
      <c r="H334" s="63" t="s">
        <v>46</v>
      </c>
      <c r="I334" s="57"/>
      <c r="J334" s="57" t="s">
        <v>61</v>
      </c>
      <c r="K334" s="57"/>
      <c r="L334" s="23"/>
      <c r="M334" s="23"/>
      <c r="N334" s="23"/>
      <c r="O334" s="24"/>
      <c r="P334" s="82">
        <f t="shared" si="5"/>
        <v>0</v>
      </c>
    </row>
    <row r="335" spans="1:16" ht="12.95" customHeight="1" x14ac:dyDescent="0.2">
      <c r="A335" s="108">
        <v>325</v>
      </c>
      <c r="B335" s="57" t="s">
        <v>2328</v>
      </c>
      <c r="C335" s="62" t="s">
        <v>2329</v>
      </c>
      <c r="D335" s="108" t="s">
        <v>6507</v>
      </c>
      <c r="E335" s="22"/>
      <c r="F335" s="22"/>
      <c r="G335" s="57">
        <v>2</v>
      </c>
      <c r="H335" s="63" t="s">
        <v>46</v>
      </c>
      <c r="I335" s="57"/>
      <c r="J335" s="57" t="s">
        <v>61</v>
      </c>
      <c r="K335" s="57"/>
      <c r="L335" s="23"/>
      <c r="M335" s="23"/>
      <c r="N335" s="23"/>
      <c r="O335" s="24"/>
      <c r="P335" s="82">
        <f t="shared" si="5"/>
        <v>0</v>
      </c>
    </row>
    <row r="336" spans="1:16" ht="12.95" customHeight="1" x14ac:dyDescent="0.2">
      <c r="A336" s="108">
        <v>326</v>
      </c>
      <c r="B336" s="57" t="s">
        <v>366</v>
      </c>
      <c r="C336" s="62" t="s">
        <v>367</v>
      </c>
      <c r="D336" s="108" t="s">
        <v>6508</v>
      </c>
      <c r="E336" s="22"/>
      <c r="F336" s="22"/>
      <c r="G336" s="57">
        <v>3</v>
      </c>
      <c r="H336" s="63" t="s">
        <v>46</v>
      </c>
      <c r="I336" s="57"/>
      <c r="J336" s="57" t="s">
        <v>61</v>
      </c>
      <c r="K336" s="57"/>
      <c r="L336" s="23"/>
      <c r="M336" s="23"/>
      <c r="N336" s="23"/>
      <c r="O336" s="24"/>
      <c r="P336" s="82">
        <f t="shared" si="5"/>
        <v>0</v>
      </c>
    </row>
    <row r="337" spans="1:16" ht="12.95" customHeight="1" x14ac:dyDescent="0.2">
      <c r="A337" s="108">
        <v>327</v>
      </c>
      <c r="B337" s="57" t="s">
        <v>2330</v>
      </c>
      <c r="C337" s="62" t="s">
        <v>2331</v>
      </c>
      <c r="D337" s="108" t="s">
        <v>6509</v>
      </c>
      <c r="E337" s="22"/>
      <c r="F337" s="22"/>
      <c r="G337" s="57">
        <v>1</v>
      </c>
      <c r="H337" s="63" t="s">
        <v>46</v>
      </c>
      <c r="I337" s="57"/>
      <c r="J337" s="57" t="s">
        <v>61</v>
      </c>
      <c r="K337" s="57"/>
      <c r="L337" s="23"/>
      <c r="M337" s="23"/>
      <c r="N337" s="23"/>
      <c r="O337" s="24"/>
      <c r="P337" s="82">
        <f t="shared" si="5"/>
        <v>0</v>
      </c>
    </row>
    <row r="338" spans="1:16" ht="12.95" customHeight="1" x14ac:dyDescent="0.2">
      <c r="A338" s="108">
        <v>328</v>
      </c>
      <c r="B338" s="57" t="s">
        <v>2332</v>
      </c>
      <c r="C338" s="62" t="s">
        <v>2333</v>
      </c>
      <c r="D338" s="108" t="s">
        <v>2334</v>
      </c>
      <c r="E338" s="22"/>
      <c r="F338" s="22"/>
      <c r="G338" s="57">
        <v>3</v>
      </c>
      <c r="H338" s="63" t="s">
        <v>46</v>
      </c>
      <c r="I338" s="57"/>
      <c r="J338" s="57" t="s">
        <v>61</v>
      </c>
      <c r="K338" s="57"/>
      <c r="L338" s="23"/>
      <c r="M338" s="23"/>
      <c r="N338" s="23"/>
      <c r="O338" s="24"/>
      <c r="P338" s="82">
        <f t="shared" si="5"/>
        <v>0</v>
      </c>
    </row>
    <row r="339" spans="1:16" ht="12.95" customHeight="1" x14ac:dyDescent="0.2">
      <c r="A339" s="108">
        <v>329</v>
      </c>
      <c r="B339" s="57" t="s">
        <v>368</v>
      </c>
      <c r="C339" s="62" t="s">
        <v>369</v>
      </c>
      <c r="D339" s="108" t="s">
        <v>6510</v>
      </c>
      <c r="E339" s="22"/>
      <c r="F339" s="22"/>
      <c r="G339" s="57">
        <v>5</v>
      </c>
      <c r="H339" s="63" t="s">
        <v>46</v>
      </c>
      <c r="I339" s="57"/>
      <c r="J339" s="57" t="s">
        <v>61</v>
      </c>
      <c r="K339" s="57"/>
      <c r="L339" s="23"/>
      <c r="M339" s="23"/>
      <c r="N339" s="23"/>
      <c r="O339" s="24"/>
      <c r="P339" s="82">
        <f t="shared" si="5"/>
        <v>0</v>
      </c>
    </row>
    <row r="340" spans="1:16" ht="12.95" customHeight="1" x14ac:dyDescent="0.2">
      <c r="A340" s="108">
        <v>330</v>
      </c>
      <c r="B340" s="57" t="s">
        <v>370</v>
      </c>
      <c r="C340" s="62" t="s">
        <v>371</v>
      </c>
      <c r="D340" s="108" t="s">
        <v>1615</v>
      </c>
      <c r="E340" s="22"/>
      <c r="F340" s="22"/>
      <c r="G340" s="57">
        <v>5</v>
      </c>
      <c r="H340" s="63" t="s">
        <v>46</v>
      </c>
      <c r="I340" s="57"/>
      <c r="J340" s="57" t="s">
        <v>61</v>
      </c>
      <c r="K340" s="57"/>
      <c r="L340" s="23"/>
      <c r="M340" s="23"/>
      <c r="N340" s="23"/>
      <c r="O340" s="24"/>
      <c r="P340" s="82">
        <f t="shared" si="5"/>
        <v>0</v>
      </c>
    </row>
    <row r="341" spans="1:16" ht="12.95" customHeight="1" x14ac:dyDescent="0.2">
      <c r="A341" s="108">
        <v>331</v>
      </c>
      <c r="B341" s="57" t="s">
        <v>2335</v>
      </c>
      <c r="C341" s="62" t="s">
        <v>2336</v>
      </c>
      <c r="D341" s="108" t="s">
        <v>6511</v>
      </c>
      <c r="E341" s="22"/>
      <c r="F341" s="22"/>
      <c r="G341" s="57">
        <v>1</v>
      </c>
      <c r="H341" s="63" t="s">
        <v>46</v>
      </c>
      <c r="I341" s="57"/>
      <c r="J341" s="57" t="s">
        <v>61</v>
      </c>
      <c r="K341" s="57"/>
      <c r="L341" s="23"/>
      <c r="M341" s="23"/>
      <c r="N341" s="23"/>
      <c r="O341" s="24"/>
      <c r="P341" s="82">
        <f t="shared" si="5"/>
        <v>0</v>
      </c>
    </row>
    <row r="342" spans="1:16" ht="12.95" customHeight="1" x14ac:dyDescent="0.2">
      <c r="A342" s="108">
        <v>332</v>
      </c>
      <c r="B342" s="57" t="s">
        <v>2337</v>
      </c>
      <c r="C342" s="62" t="s">
        <v>2338</v>
      </c>
      <c r="D342" s="108" t="s">
        <v>2339</v>
      </c>
      <c r="E342" s="22"/>
      <c r="F342" s="22"/>
      <c r="G342" s="57">
        <v>4</v>
      </c>
      <c r="H342" s="63" t="s">
        <v>46</v>
      </c>
      <c r="I342" s="57"/>
      <c r="J342" s="57" t="s">
        <v>61</v>
      </c>
      <c r="K342" s="57"/>
      <c r="L342" s="23"/>
      <c r="M342" s="23"/>
      <c r="N342" s="23"/>
      <c r="O342" s="24"/>
      <c r="P342" s="82">
        <f t="shared" si="5"/>
        <v>0</v>
      </c>
    </row>
    <row r="343" spans="1:16" ht="12.95" customHeight="1" x14ac:dyDescent="0.2">
      <c r="A343" s="108">
        <v>333</v>
      </c>
      <c r="B343" s="57" t="s">
        <v>2340</v>
      </c>
      <c r="C343" s="62" t="s">
        <v>2341</v>
      </c>
      <c r="D343" s="108" t="s">
        <v>6512</v>
      </c>
      <c r="E343" s="22"/>
      <c r="F343" s="22"/>
      <c r="G343" s="57">
        <v>1</v>
      </c>
      <c r="H343" s="63" t="s">
        <v>47</v>
      </c>
      <c r="I343" s="57"/>
      <c r="J343" s="57" t="s">
        <v>61</v>
      </c>
      <c r="K343" s="57"/>
      <c r="L343" s="23"/>
      <c r="M343" s="23"/>
      <c r="N343" s="23"/>
      <c r="O343" s="24"/>
      <c r="P343" s="82">
        <f t="shared" si="5"/>
        <v>0</v>
      </c>
    </row>
    <row r="344" spans="1:16" ht="12.95" customHeight="1" x14ac:dyDescent="0.2">
      <c r="A344" s="108">
        <v>334</v>
      </c>
      <c r="B344" s="57" t="s">
        <v>5707</v>
      </c>
      <c r="C344" s="62" t="s">
        <v>5708</v>
      </c>
      <c r="D344" s="108" t="s">
        <v>6513</v>
      </c>
      <c r="E344" s="22"/>
      <c r="F344" s="22"/>
      <c r="G344" s="57">
        <v>2</v>
      </c>
      <c r="H344" s="63" t="s">
        <v>46</v>
      </c>
      <c r="I344" s="57"/>
      <c r="J344" s="57" t="s">
        <v>61</v>
      </c>
      <c r="K344" s="57"/>
      <c r="L344" s="23"/>
      <c r="M344" s="23"/>
      <c r="N344" s="23"/>
      <c r="O344" s="24"/>
      <c r="P344" s="82">
        <f t="shared" si="5"/>
        <v>0</v>
      </c>
    </row>
    <row r="345" spans="1:16" ht="12.95" customHeight="1" x14ac:dyDescent="0.2">
      <c r="A345" s="108">
        <v>335</v>
      </c>
      <c r="B345" s="57" t="s">
        <v>5709</v>
      </c>
      <c r="C345" s="62" t="s">
        <v>5710</v>
      </c>
      <c r="D345" s="108" t="s">
        <v>6514</v>
      </c>
      <c r="E345" s="22"/>
      <c r="F345" s="22"/>
      <c r="G345" s="57">
        <v>2</v>
      </c>
      <c r="H345" s="63" t="s">
        <v>46</v>
      </c>
      <c r="I345" s="57"/>
      <c r="J345" s="57" t="s">
        <v>61</v>
      </c>
      <c r="K345" s="57"/>
      <c r="L345" s="23"/>
      <c r="M345" s="23"/>
      <c r="N345" s="23"/>
      <c r="O345" s="24"/>
      <c r="P345" s="82">
        <f t="shared" si="5"/>
        <v>0</v>
      </c>
    </row>
    <row r="346" spans="1:16" ht="12.95" customHeight="1" x14ac:dyDescent="0.2">
      <c r="A346" s="108">
        <v>336</v>
      </c>
      <c r="B346" s="57" t="s">
        <v>5711</v>
      </c>
      <c r="C346" s="62" t="s">
        <v>5712</v>
      </c>
      <c r="D346" s="108" t="s">
        <v>6515</v>
      </c>
      <c r="E346" s="22"/>
      <c r="F346" s="22"/>
      <c r="G346" s="57">
        <v>2</v>
      </c>
      <c r="H346" s="63" t="s">
        <v>46</v>
      </c>
      <c r="I346" s="57"/>
      <c r="J346" s="57" t="s">
        <v>61</v>
      </c>
      <c r="K346" s="57"/>
      <c r="L346" s="23"/>
      <c r="M346" s="23"/>
      <c r="N346" s="23"/>
      <c r="O346" s="24"/>
      <c r="P346" s="82">
        <f t="shared" si="5"/>
        <v>0</v>
      </c>
    </row>
    <row r="347" spans="1:16" ht="12.95" customHeight="1" x14ac:dyDescent="0.2">
      <c r="A347" s="108">
        <v>337</v>
      </c>
      <c r="B347" s="57" t="s">
        <v>5713</v>
      </c>
      <c r="C347" s="62" t="s">
        <v>5714</v>
      </c>
      <c r="D347" s="108" t="s">
        <v>6516</v>
      </c>
      <c r="E347" s="22"/>
      <c r="F347" s="22"/>
      <c r="G347" s="57">
        <v>6</v>
      </c>
      <c r="H347" s="63" t="s">
        <v>47</v>
      </c>
      <c r="I347" s="57"/>
      <c r="J347" s="57" t="s">
        <v>61</v>
      </c>
      <c r="K347" s="57"/>
      <c r="L347" s="23"/>
      <c r="M347" s="23"/>
      <c r="N347" s="23"/>
      <c r="O347" s="24"/>
      <c r="P347" s="82">
        <f t="shared" si="5"/>
        <v>0</v>
      </c>
    </row>
    <row r="348" spans="1:16" ht="12.95" customHeight="1" x14ac:dyDescent="0.2">
      <c r="A348" s="108">
        <v>338</v>
      </c>
      <c r="B348" s="57" t="s">
        <v>5715</v>
      </c>
      <c r="C348" s="62" t="s">
        <v>5716</v>
      </c>
      <c r="D348" s="108" t="s">
        <v>6517</v>
      </c>
      <c r="E348" s="22"/>
      <c r="F348" s="22"/>
      <c r="G348" s="57">
        <v>5</v>
      </c>
      <c r="H348" s="63" t="s">
        <v>47</v>
      </c>
      <c r="I348" s="57"/>
      <c r="J348" s="57" t="s">
        <v>61</v>
      </c>
      <c r="K348" s="57"/>
      <c r="L348" s="23"/>
      <c r="M348" s="23"/>
      <c r="N348" s="23"/>
      <c r="O348" s="24"/>
      <c r="P348" s="82">
        <f t="shared" si="5"/>
        <v>0</v>
      </c>
    </row>
    <row r="349" spans="1:16" ht="12.95" customHeight="1" x14ac:dyDescent="0.2">
      <c r="A349" s="108">
        <v>339</v>
      </c>
      <c r="B349" s="57" t="s">
        <v>372</v>
      </c>
      <c r="C349" s="62" t="s">
        <v>373</v>
      </c>
      <c r="D349" s="108" t="s">
        <v>1616</v>
      </c>
      <c r="E349" s="22"/>
      <c r="F349" s="22"/>
      <c r="G349" s="57">
        <v>6</v>
      </c>
      <c r="H349" s="63" t="s">
        <v>46</v>
      </c>
      <c r="I349" s="57"/>
      <c r="J349" s="57" t="s">
        <v>61</v>
      </c>
      <c r="K349" s="57"/>
      <c r="L349" s="23"/>
      <c r="M349" s="23"/>
      <c r="N349" s="23"/>
      <c r="O349" s="24"/>
      <c r="P349" s="82">
        <f t="shared" si="5"/>
        <v>0</v>
      </c>
    </row>
    <row r="350" spans="1:16" ht="12.95" customHeight="1" x14ac:dyDescent="0.2">
      <c r="A350" s="108">
        <v>340</v>
      </c>
      <c r="B350" s="57" t="s">
        <v>5717</v>
      </c>
      <c r="C350" s="62" t="s">
        <v>5718</v>
      </c>
      <c r="D350" s="108" t="s">
        <v>6518</v>
      </c>
      <c r="E350" s="22"/>
      <c r="F350" s="22"/>
      <c r="G350" s="57">
        <v>6</v>
      </c>
      <c r="H350" s="63" t="s">
        <v>47</v>
      </c>
      <c r="I350" s="57"/>
      <c r="J350" s="57" t="s">
        <v>61</v>
      </c>
      <c r="K350" s="57"/>
      <c r="L350" s="23"/>
      <c r="M350" s="23"/>
      <c r="N350" s="23"/>
      <c r="O350" s="24"/>
      <c r="P350" s="82">
        <f t="shared" si="5"/>
        <v>0</v>
      </c>
    </row>
    <row r="351" spans="1:16" ht="12.95" customHeight="1" x14ac:dyDescent="0.2">
      <c r="A351" s="108">
        <v>341</v>
      </c>
      <c r="B351" s="57" t="s">
        <v>5719</v>
      </c>
      <c r="C351" s="62" t="s">
        <v>5720</v>
      </c>
      <c r="D351" s="108" t="s">
        <v>6519</v>
      </c>
      <c r="E351" s="22"/>
      <c r="F351" s="22"/>
      <c r="G351" s="57">
        <v>3</v>
      </c>
      <c r="H351" s="63" t="s">
        <v>46</v>
      </c>
      <c r="I351" s="57"/>
      <c r="J351" s="57" t="s">
        <v>61</v>
      </c>
      <c r="K351" s="57"/>
      <c r="L351" s="23"/>
      <c r="M351" s="23"/>
      <c r="N351" s="23"/>
      <c r="O351" s="24"/>
      <c r="P351" s="82">
        <f t="shared" si="5"/>
        <v>0</v>
      </c>
    </row>
    <row r="352" spans="1:16" ht="12.95" customHeight="1" x14ac:dyDescent="0.2">
      <c r="A352" s="108">
        <v>342</v>
      </c>
      <c r="B352" s="57" t="s">
        <v>5721</v>
      </c>
      <c r="C352" s="62" t="s">
        <v>5722</v>
      </c>
      <c r="D352" s="108" t="s">
        <v>6520</v>
      </c>
      <c r="E352" s="22"/>
      <c r="F352" s="22"/>
      <c r="G352" s="57">
        <v>6.7</v>
      </c>
      <c r="H352" s="63" t="s">
        <v>47</v>
      </c>
      <c r="I352" s="57"/>
      <c r="J352" s="57" t="s">
        <v>61</v>
      </c>
      <c r="K352" s="57"/>
      <c r="L352" s="23"/>
      <c r="M352" s="23"/>
      <c r="N352" s="23"/>
      <c r="O352" s="24"/>
      <c r="P352" s="82">
        <f t="shared" si="5"/>
        <v>0</v>
      </c>
    </row>
    <row r="353" spans="1:16" ht="12.95" customHeight="1" x14ac:dyDescent="0.2">
      <c r="A353" s="108">
        <v>343</v>
      </c>
      <c r="B353" s="57" t="s">
        <v>374</v>
      </c>
      <c r="C353" s="62" t="s">
        <v>375</v>
      </c>
      <c r="D353" s="108" t="s">
        <v>1617</v>
      </c>
      <c r="E353" s="22"/>
      <c r="F353" s="22"/>
      <c r="G353" s="57">
        <v>5</v>
      </c>
      <c r="H353" s="63" t="s">
        <v>46</v>
      </c>
      <c r="I353" s="57"/>
      <c r="J353" s="57" t="s">
        <v>61</v>
      </c>
      <c r="K353" s="57"/>
      <c r="L353" s="23"/>
      <c r="M353" s="23"/>
      <c r="N353" s="23"/>
      <c r="O353" s="24"/>
      <c r="P353" s="82">
        <f t="shared" si="5"/>
        <v>0</v>
      </c>
    </row>
    <row r="354" spans="1:16" ht="12.95" customHeight="1" x14ac:dyDescent="0.2">
      <c r="A354" s="108">
        <v>344</v>
      </c>
      <c r="B354" s="57" t="s">
        <v>5723</v>
      </c>
      <c r="C354" s="62" t="s">
        <v>5724</v>
      </c>
      <c r="D354" s="108" t="s">
        <v>6521</v>
      </c>
      <c r="E354" s="22"/>
      <c r="F354" s="22"/>
      <c r="G354" s="57">
        <v>1</v>
      </c>
      <c r="H354" s="63" t="s">
        <v>46</v>
      </c>
      <c r="I354" s="57"/>
      <c r="J354" s="57" t="s">
        <v>61</v>
      </c>
      <c r="K354" s="57"/>
      <c r="L354" s="23"/>
      <c r="M354" s="23"/>
      <c r="N354" s="23"/>
      <c r="O354" s="24"/>
      <c r="P354" s="82">
        <f t="shared" si="5"/>
        <v>0</v>
      </c>
    </row>
    <row r="355" spans="1:16" ht="12.95" customHeight="1" x14ac:dyDescent="0.2">
      <c r="A355" s="108">
        <v>345</v>
      </c>
      <c r="B355" s="57" t="s">
        <v>2342</v>
      </c>
      <c r="C355" s="62" t="s">
        <v>2343</v>
      </c>
      <c r="D355" s="108" t="s">
        <v>6522</v>
      </c>
      <c r="E355" s="22"/>
      <c r="F355" s="22"/>
      <c r="G355" s="57">
        <v>1</v>
      </c>
      <c r="H355" s="63" t="s">
        <v>46</v>
      </c>
      <c r="I355" s="57"/>
      <c r="J355" s="57" t="s">
        <v>61</v>
      </c>
      <c r="K355" s="57"/>
      <c r="L355" s="23"/>
      <c r="M355" s="23"/>
      <c r="N355" s="23"/>
      <c r="O355" s="24"/>
      <c r="P355" s="82">
        <f t="shared" si="5"/>
        <v>0</v>
      </c>
    </row>
    <row r="356" spans="1:16" ht="12.95" customHeight="1" x14ac:dyDescent="0.2">
      <c r="A356" s="108">
        <v>346</v>
      </c>
      <c r="B356" s="57" t="s">
        <v>5725</v>
      </c>
      <c r="C356" s="62" t="s">
        <v>5726</v>
      </c>
      <c r="D356" s="108" t="s">
        <v>6523</v>
      </c>
      <c r="E356" s="22"/>
      <c r="F356" s="22"/>
      <c r="G356" s="57">
        <v>1</v>
      </c>
      <c r="H356" s="63" t="s">
        <v>46</v>
      </c>
      <c r="I356" s="57"/>
      <c r="J356" s="57" t="s">
        <v>61</v>
      </c>
      <c r="K356" s="57"/>
      <c r="L356" s="23"/>
      <c r="M356" s="23"/>
      <c r="N356" s="23"/>
      <c r="O356" s="24"/>
      <c r="P356" s="82">
        <f t="shared" si="5"/>
        <v>0</v>
      </c>
    </row>
    <row r="357" spans="1:16" ht="12.95" customHeight="1" x14ac:dyDescent="0.2">
      <c r="A357" s="108">
        <v>347</v>
      </c>
      <c r="B357" s="57" t="s">
        <v>376</v>
      </c>
      <c r="C357" s="62" t="s">
        <v>377</v>
      </c>
      <c r="D357" s="108" t="s">
        <v>1618</v>
      </c>
      <c r="E357" s="22"/>
      <c r="F357" s="22"/>
      <c r="G357" s="57">
        <v>8</v>
      </c>
      <c r="H357" s="63" t="s">
        <v>46</v>
      </c>
      <c r="I357" s="57"/>
      <c r="J357" s="57" t="s">
        <v>61</v>
      </c>
      <c r="K357" s="57"/>
      <c r="L357" s="23"/>
      <c r="M357" s="23"/>
      <c r="N357" s="23"/>
      <c r="O357" s="24"/>
      <c r="P357" s="82">
        <f t="shared" si="5"/>
        <v>0</v>
      </c>
    </row>
    <row r="358" spans="1:16" ht="12.95" customHeight="1" x14ac:dyDescent="0.2">
      <c r="A358" s="108">
        <v>348</v>
      </c>
      <c r="B358" s="57" t="s">
        <v>380</v>
      </c>
      <c r="C358" s="62" t="s">
        <v>379</v>
      </c>
      <c r="D358" s="108" t="s">
        <v>1620</v>
      </c>
      <c r="E358" s="22"/>
      <c r="F358" s="22"/>
      <c r="G358" s="57">
        <v>1</v>
      </c>
      <c r="H358" s="63" t="s">
        <v>46</v>
      </c>
      <c r="I358" s="57"/>
      <c r="J358" s="57" t="s">
        <v>61</v>
      </c>
      <c r="K358" s="57"/>
      <c r="L358" s="23"/>
      <c r="M358" s="23"/>
      <c r="N358" s="23"/>
      <c r="O358" s="24"/>
      <c r="P358" s="82">
        <f t="shared" si="5"/>
        <v>0</v>
      </c>
    </row>
    <row r="359" spans="1:16" ht="12.95" customHeight="1" x14ac:dyDescent="0.2">
      <c r="A359" s="108">
        <v>349</v>
      </c>
      <c r="B359" s="57" t="s">
        <v>378</v>
      </c>
      <c r="C359" s="62" t="s">
        <v>2344</v>
      </c>
      <c r="D359" s="108" t="s">
        <v>1619</v>
      </c>
      <c r="E359" s="22"/>
      <c r="F359" s="22"/>
      <c r="G359" s="57">
        <v>1</v>
      </c>
      <c r="H359" s="63" t="s">
        <v>46</v>
      </c>
      <c r="I359" s="57"/>
      <c r="J359" s="57" t="s">
        <v>61</v>
      </c>
      <c r="K359" s="57"/>
      <c r="L359" s="23"/>
      <c r="M359" s="23"/>
      <c r="N359" s="23"/>
      <c r="O359" s="24"/>
      <c r="P359" s="82">
        <f t="shared" si="5"/>
        <v>0</v>
      </c>
    </row>
    <row r="360" spans="1:16" ht="12.95" customHeight="1" x14ac:dyDescent="0.2">
      <c r="A360" s="108">
        <v>350</v>
      </c>
      <c r="B360" s="57" t="s">
        <v>381</v>
      </c>
      <c r="C360" s="62" t="s">
        <v>382</v>
      </c>
      <c r="D360" s="108" t="s">
        <v>1621</v>
      </c>
      <c r="E360" s="22"/>
      <c r="F360" s="22"/>
      <c r="G360" s="57">
        <v>14</v>
      </c>
      <c r="H360" s="63" t="s">
        <v>46</v>
      </c>
      <c r="I360" s="57"/>
      <c r="J360" s="57" t="s">
        <v>61</v>
      </c>
      <c r="K360" s="57"/>
      <c r="L360" s="23"/>
      <c r="M360" s="23"/>
      <c r="N360" s="23"/>
      <c r="O360" s="24"/>
      <c r="P360" s="82">
        <f t="shared" si="5"/>
        <v>0</v>
      </c>
    </row>
    <row r="361" spans="1:16" ht="12.95" customHeight="1" x14ac:dyDescent="0.2">
      <c r="A361" s="108">
        <v>351</v>
      </c>
      <c r="B361" s="57" t="s">
        <v>5727</v>
      </c>
      <c r="C361" s="62" t="s">
        <v>5728</v>
      </c>
      <c r="D361" s="108" t="s">
        <v>6524</v>
      </c>
      <c r="E361" s="22"/>
      <c r="F361" s="22"/>
      <c r="G361" s="57">
        <v>1</v>
      </c>
      <c r="H361" s="63" t="s">
        <v>46</v>
      </c>
      <c r="I361" s="57"/>
      <c r="J361" s="57" t="s">
        <v>61</v>
      </c>
      <c r="K361" s="57"/>
      <c r="L361" s="23"/>
      <c r="M361" s="23"/>
      <c r="N361" s="23"/>
      <c r="O361" s="24"/>
      <c r="P361" s="82">
        <f t="shared" si="5"/>
        <v>0</v>
      </c>
    </row>
    <row r="362" spans="1:16" ht="12.95" customHeight="1" x14ac:dyDescent="0.2">
      <c r="A362" s="108">
        <v>352</v>
      </c>
      <c r="B362" s="57" t="s">
        <v>383</v>
      </c>
      <c r="C362" s="62" t="s">
        <v>384</v>
      </c>
      <c r="D362" s="108" t="s">
        <v>2345</v>
      </c>
      <c r="E362" s="22"/>
      <c r="F362" s="22"/>
      <c r="G362" s="57">
        <v>11</v>
      </c>
      <c r="H362" s="63" t="s">
        <v>46</v>
      </c>
      <c r="I362" s="57"/>
      <c r="J362" s="57" t="s">
        <v>61</v>
      </c>
      <c r="K362" s="57"/>
      <c r="L362" s="23"/>
      <c r="M362" s="23"/>
      <c r="N362" s="23"/>
      <c r="O362" s="24"/>
      <c r="P362" s="82">
        <f t="shared" si="5"/>
        <v>0</v>
      </c>
    </row>
    <row r="363" spans="1:16" ht="12.95" customHeight="1" x14ac:dyDescent="0.2">
      <c r="A363" s="108">
        <v>353</v>
      </c>
      <c r="B363" s="57" t="s">
        <v>385</v>
      </c>
      <c r="C363" s="62" t="s">
        <v>386</v>
      </c>
      <c r="D363" s="108" t="s">
        <v>1622</v>
      </c>
      <c r="E363" s="22"/>
      <c r="F363" s="22"/>
      <c r="G363" s="57">
        <v>2</v>
      </c>
      <c r="H363" s="63" t="s">
        <v>46</v>
      </c>
      <c r="I363" s="57"/>
      <c r="J363" s="57" t="s">
        <v>61</v>
      </c>
      <c r="K363" s="57"/>
      <c r="L363" s="23"/>
      <c r="M363" s="23"/>
      <c r="N363" s="23"/>
      <c r="O363" s="24"/>
      <c r="P363" s="82">
        <f t="shared" si="5"/>
        <v>0</v>
      </c>
    </row>
    <row r="364" spans="1:16" ht="12.95" customHeight="1" x14ac:dyDescent="0.2">
      <c r="A364" s="108">
        <v>354</v>
      </c>
      <c r="B364" s="57" t="s">
        <v>5729</v>
      </c>
      <c r="C364" s="62" t="s">
        <v>5730</v>
      </c>
      <c r="D364" s="108" t="s">
        <v>6525</v>
      </c>
      <c r="E364" s="22"/>
      <c r="F364" s="22"/>
      <c r="G364" s="57">
        <v>1</v>
      </c>
      <c r="H364" s="63" t="s">
        <v>46</v>
      </c>
      <c r="I364" s="57"/>
      <c r="J364" s="57" t="s">
        <v>61</v>
      </c>
      <c r="K364" s="57"/>
      <c r="L364" s="23"/>
      <c r="M364" s="23"/>
      <c r="N364" s="23"/>
      <c r="O364" s="24"/>
      <c r="P364" s="82">
        <f t="shared" si="5"/>
        <v>0</v>
      </c>
    </row>
    <row r="365" spans="1:16" ht="12.95" customHeight="1" x14ac:dyDescent="0.2">
      <c r="A365" s="108">
        <v>355</v>
      </c>
      <c r="B365" s="57" t="s">
        <v>5731</v>
      </c>
      <c r="C365" s="62" t="s">
        <v>5732</v>
      </c>
      <c r="D365" s="108" t="s">
        <v>6526</v>
      </c>
      <c r="E365" s="22"/>
      <c r="F365" s="22"/>
      <c r="G365" s="57">
        <v>1</v>
      </c>
      <c r="H365" s="63" t="s">
        <v>46</v>
      </c>
      <c r="I365" s="57"/>
      <c r="J365" s="57" t="s">
        <v>61</v>
      </c>
      <c r="K365" s="57"/>
      <c r="L365" s="23"/>
      <c r="M365" s="23"/>
      <c r="N365" s="23"/>
      <c r="O365" s="24"/>
      <c r="P365" s="82">
        <f t="shared" si="5"/>
        <v>0</v>
      </c>
    </row>
    <row r="366" spans="1:16" ht="12.95" customHeight="1" x14ac:dyDescent="0.2">
      <c r="A366" s="108">
        <v>356</v>
      </c>
      <c r="B366" s="57" t="s">
        <v>387</v>
      </c>
      <c r="C366" s="62" t="s">
        <v>388</v>
      </c>
      <c r="D366" s="108" t="s">
        <v>1623</v>
      </c>
      <c r="E366" s="22"/>
      <c r="F366" s="22"/>
      <c r="G366" s="57">
        <v>6</v>
      </c>
      <c r="H366" s="63" t="s">
        <v>46</v>
      </c>
      <c r="I366" s="57"/>
      <c r="J366" s="57" t="s">
        <v>61</v>
      </c>
      <c r="K366" s="57"/>
      <c r="L366" s="23"/>
      <c r="M366" s="23"/>
      <c r="N366" s="23"/>
      <c r="O366" s="24"/>
      <c r="P366" s="82">
        <f t="shared" si="5"/>
        <v>0</v>
      </c>
    </row>
    <row r="367" spans="1:16" ht="12.95" customHeight="1" x14ac:dyDescent="0.2">
      <c r="A367" s="108">
        <v>357</v>
      </c>
      <c r="B367" s="57" t="s">
        <v>390</v>
      </c>
      <c r="C367" s="62" t="s">
        <v>389</v>
      </c>
      <c r="D367" s="108" t="s">
        <v>1624</v>
      </c>
      <c r="E367" s="22"/>
      <c r="F367" s="22"/>
      <c r="G367" s="57">
        <v>1</v>
      </c>
      <c r="H367" s="63" t="s">
        <v>46</v>
      </c>
      <c r="I367" s="57"/>
      <c r="J367" s="57" t="s">
        <v>61</v>
      </c>
      <c r="K367" s="57"/>
      <c r="L367" s="23"/>
      <c r="M367" s="23"/>
      <c r="N367" s="23"/>
      <c r="O367" s="24"/>
      <c r="P367" s="82">
        <f t="shared" si="5"/>
        <v>0</v>
      </c>
    </row>
    <row r="368" spans="1:16" ht="12.95" customHeight="1" x14ac:dyDescent="0.2">
      <c r="A368" s="108">
        <v>358</v>
      </c>
      <c r="B368" s="57" t="s">
        <v>391</v>
      </c>
      <c r="C368" s="62" t="s">
        <v>392</v>
      </c>
      <c r="D368" s="108" t="s">
        <v>1625</v>
      </c>
      <c r="E368" s="22"/>
      <c r="F368" s="22"/>
      <c r="G368" s="57">
        <v>1</v>
      </c>
      <c r="H368" s="63" t="s">
        <v>46</v>
      </c>
      <c r="I368" s="57"/>
      <c r="J368" s="57" t="s">
        <v>61</v>
      </c>
      <c r="K368" s="57"/>
      <c r="L368" s="23"/>
      <c r="M368" s="23"/>
      <c r="N368" s="23"/>
      <c r="O368" s="24"/>
      <c r="P368" s="82">
        <f t="shared" si="5"/>
        <v>0</v>
      </c>
    </row>
    <row r="369" spans="1:16" ht="12.95" customHeight="1" x14ac:dyDescent="0.2">
      <c r="A369" s="108">
        <v>359</v>
      </c>
      <c r="B369" s="57" t="s">
        <v>393</v>
      </c>
      <c r="C369" s="62" t="s">
        <v>394</v>
      </c>
      <c r="D369" s="108" t="s">
        <v>1626</v>
      </c>
      <c r="E369" s="22"/>
      <c r="F369" s="22"/>
      <c r="G369" s="57">
        <v>7</v>
      </c>
      <c r="H369" s="63" t="s">
        <v>46</v>
      </c>
      <c r="I369" s="57"/>
      <c r="J369" s="57" t="s">
        <v>61</v>
      </c>
      <c r="K369" s="57"/>
      <c r="L369" s="23"/>
      <c r="M369" s="23"/>
      <c r="N369" s="23"/>
      <c r="O369" s="24"/>
      <c r="P369" s="82">
        <f t="shared" si="5"/>
        <v>0</v>
      </c>
    </row>
    <row r="370" spans="1:16" ht="12.95" customHeight="1" x14ac:dyDescent="0.2">
      <c r="A370" s="108">
        <v>360</v>
      </c>
      <c r="B370" s="57" t="s">
        <v>395</v>
      </c>
      <c r="C370" s="62" t="s">
        <v>396</v>
      </c>
      <c r="D370" s="108" t="s">
        <v>1627</v>
      </c>
      <c r="E370" s="22"/>
      <c r="F370" s="22"/>
      <c r="G370" s="57">
        <v>3</v>
      </c>
      <c r="H370" s="63" t="s">
        <v>48</v>
      </c>
      <c r="I370" s="57"/>
      <c r="J370" s="57" t="s">
        <v>61</v>
      </c>
      <c r="K370" s="57"/>
      <c r="L370" s="23"/>
      <c r="M370" s="23"/>
      <c r="N370" s="23"/>
      <c r="O370" s="24"/>
      <c r="P370" s="82">
        <f t="shared" si="5"/>
        <v>0</v>
      </c>
    </row>
    <row r="371" spans="1:16" ht="12.95" customHeight="1" x14ac:dyDescent="0.2">
      <c r="A371" s="108">
        <v>361</v>
      </c>
      <c r="B371" s="57" t="s">
        <v>5733</v>
      </c>
      <c r="C371" s="62" t="s">
        <v>5734</v>
      </c>
      <c r="D371" s="108" t="s">
        <v>6527</v>
      </c>
      <c r="E371" s="22"/>
      <c r="F371" s="22"/>
      <c r="G371" s="57">
        <v>1</v>
      </c>
      <c r="H371" s="63" t="s">
        <v>46</v>
      </c>
      <c r="I371" s="57"/>
      <c r="J371" s="57" t="s">
        <v>61</v>
      </c>
      <c r="K371" s="57"/>
      <c r="L371" s="23"/>
      <c r="M371" s="23"/>
      <c r="N371" s="23"/>
      <c r="O371" s="24"/>
      <c r="P371" s="82">
        <f t="shared" si="5"/>
        <v>0</v>
      </c>
    </row>
    <row r="372" spans="1:16" ht="12.95" customHeight="1" x14ac:dyDescent="0.2">
      <c r="A372" s="108">
        <v>362</v>
      </c>
      <c r="B372" s="57" t="s">
        <v>5735</v>
      </c>
      <c r="C372" s="62" t="s">
        <v>5736</v>
      </c>
      <c r="D372" s="108" t="s">
        <v>6528</v>
      </c>
      <c r="E372" s="22"/>
      <c r="F372" s="22"/>
      <c r="G372" s="57">
        <v>1</v>
      </c>
      <c r="H372" s="63" t="s">
        <v>46</v>
      </c>
      <c r="I372" s="57"/>
      <c r="J372" s="57" t="s">
        <v>61</v>
      </c>
      <c r="K372" s="57"/>
      <c r="L372" s="23"/>
      <c r="M372" s="23"/>
      <c r="N372" s="23"/>
      <c r="O372" s="24"/>
      <c r="P372" s="82">
        <f t="shared" si="5"/>
        <v>0</v>
      </c>
    </row>
    <row r="373" spans="1:16" ht="12.95" customHeight="1" x14ac:dyDescent="0.2">
      <c r="A373" s="108">
        <v>363</v>
      </c>
      <c r="B373" s="57" t="s">
        <v>5737</v>
      </c>
      <c r="C373" s="62" t="s">
        <v>5738</v>
      </c>
      <c r="D373" s="108" t="s">
        <v>6529</v>
      </c>
      <c r="E373" s="22"/>
      <c r="F373" s="22"/>
      <c r="G373" s="57">
        <v>1</v>
      </c>
      <c r="H373" s="63" t="s">
        <v>46</v>
      </c>
      <c r="I373" s="57"/>
      <c r="J373" s="57" t="s">
        <v>61</v>
      </c>
      <c r="K373" s="57"/>
      <c r="L373" s="23"/>
      <c r="M373" s="23"/>
      <c r="N373" s="23"/>
      <c r="O373" s="24"/>
      <c r="P373" s="82">
        <f t="shared" si="5"/>
        <v>0</v>
      </c>
    </row>
    <row r="374" spans="1:16" ht="12.95" customHeight="1" x14ac:dyDescent="0.2">
      <c r="A374" s="108">
        <v>364</v>
      </c>
      <c r="B374" s="57" t="s">
        <v>2284</v>
      </c>
      <c r="C374" s="62" t="s">
        <v>5739</v>
      </c>
      <c r="D374" s="108" t="s">
        <v>6530</v>
      </c>
      <c r="E374" s="22"/>
      <c r="F374" s="22"/>
      <c r="G374" s="57">
        <v>1</v>
      </c>
      <c r="H374" s="63" t="s">
        <v>46</v>
      </c>
      <c r="I374" s="57"/>
      <c r="J374" s="57" t="s">
        <v>61</v>
      </c>
      <c r="K374" s="57"/>
      <c r="L374" s="23"/>
      <c r="M374" s="23"/>
      <c r="N374" s="23"/>
      <c r="O374" s="24"/>
      <c r="P374" s="82">
        <f t="shared" si="5"/>
        <v>0</v>
      </c>
    </row>
    <row r="375" spans="1:16" ht="12.95" customHeight="1" x14ac:dyDescent="0.2">
      <c r="A375" s="108">
        <v>365</v>
      </c>
      <c r="B375" s="57" t="s">
        <v>5740</v>
      </c>
      <c r="C375" s="62" t="s">
        <v>5741</v>
      </c>
      <c r="D375" s="108" t="s">
        <v>6531</v>
      </c>
      <c r="E375" s="22"/>
      <c r="F375" s="22"/>
      <c r="G375" s="57">
        <v>1</v>
      </c>
      <c r="H375" s="63" t="s">
        <v>46</v>
      </c>
      <c r="I375" s="57"/>
      <c r="J375" s="57" t="s">
        <v>61</v>
      </c>
      <c r="K375" s="57"/>
      <c r="L375" s="23"/>
      <c r="M375" s="23"/>
      <c r="N375" s="23"/>
      <c r="O375" s="24"/>
      <c r="P375" s="82">
        <f t="shared" si="5"/>
        <v>0</v>
      </c>
    </row>
    <row r="376" spans="1:16" ht="12.95" customHeight="1" x14ac:dyDescent="0.2">
      <c r="A376" s="108">
        <v>366</v>
      </c>
      <c r="B376" s="57" t="s">
        <v>397</v>
      </c>
      <c r="C376" s="62" t="s">
        <v>2346</v>
      </c>
      <c r="D376" s="108" t="s">
        <v>6532</v>
      </c>
      <c r="E376" s="22"/>
      <c r="F376" s="22"/>
      <c r="G376" s="57">
        <v>12</v>
      </c>
      <c r="H376" s="63" t="s">
        <v>46</v>
      </c>
      <c r="I376" s="57"/>
      <c r="J376" s="57" t="s">
        <v>61</v>
      </c>
      <c r="K376" s="57"/>
      <c r="L376" s="23"/>
      <c r="M376" s="23"/>
      <c r="N376" s="23"/>
      <c r="O376" s="24"/>
      <c r="P376" s="82">
        <f t="shared" si="5"/>
        <v>0</v>
      </c>
    </row>
    <row r="377" spans="1:16" ht="12.95" customHeight="1" x14ac:dyDescent="0.2">
      <c r="A377" s="108">
        <v>367</v>
      </c>
      <c r="B377" s="57" t="s">
        <v>398</v>
      </c>
      <c r="C377" s="62" t="s">
        <v>399</v>
      </c>
      <c r="D377" s="108" t="s">
        <v>1628</v>
      </c>
      <c r="E377" s="22"/>
      <c r="F377" s="22"/>
      <c r="G377" s="57">
        <v>106</v>
      </c>
      <c r="H377" s="63" t="s">
        <v>46</v>
      </c>
      <c r="I377" s="57"/>
      <c r="J377" s="57" t="s">
        <v>61</v>
      </c>
      <c r="K377" s="57"/>
      <c r="L377" s="23"/>
      <c r="M377" s="23"/>
      <c r="N377" s="23"/>
      <c r="O377" s="24"/>
      <c r="P377" s="82">
        <f t="shared" si="5"/>
        <v>0</v>
      </c>
    </row>
    <row r="378" spans="1:16" ht="12.95" customHeight="1" x14ac:dyDescent="0.2">
      <c r="A378" s="108">
        <v>368</v>
      </c>
      <c r="B378" s="57" t="s">
        <v>400</v>
      </c>
      <c r="C378" s="62" t="s">
        <v>401</v>
      </c>
      <c r="D378" s="108" t="s">
        <v>2347</v>
      </c>
      <c r="E378" s="22"/>
      <c r="F378" s="22"/>
      <c r="G378" s="57">
        <v>11</v>
      </c>
      <c r="H378" s="63" t="s">
        <v>46</v>
      </c>
      <c r="I378" s="57"/>
      <c r="J378" s="57" t="s">
        <v>61</v>
      </c>
      <c r="K378" s="57"/>
      <c r="L378" s="23"/>
      <c r="M378" s="23"/>
      <c r="N378" s="23"/>
      <c r="O378" s="24"/>
      <c r="P378" s="82">
        <f t="shared" si="5"/>
        <v>0</v>
      </c>
    </row>
    <row r="379" spans="1:16" ht="12.95" customHeight="1" x14ac:dyDescent="0.2">
      <c r="A379" s="108">
        <v>369</v>
      </c>
      <c r="B379" s="57" t="s">
        <v>2348</v>
      </c>
      <c r="C379" s="62" t="s">
        <v>2349</v>
      </c>
      <c r="D379" s="108" t="s">
        <v>2350</v>
      </c>
      <c r="E379" s="22"/>
      <c r="F379" s="22"/>
      <c r="G379" s="57">
        <v>10</v>
      </c>
      <c r="H379" s="63" t="s">
        <v>46</v>
      </c>
      <c r="I379" s="57"/>
      <c r="J379" s="57" t="s">
        <v>61</v>
      </c>
      <c r="K379" s="57"/>
      <c r="L379" s="23"/>
      <c r="M379" s="23"/>
      <c r="N379" s="23"/>
      <c r="O379" s="24"/>
      <c r="P379" s="82">
        <f t="shared" si="5"/>
        <v>0</v>
      </c>
    </row>
    <row r="380" spans="1:16" ht="12.95" customHeight="1" x14ac:dyDescent="0.2">
      <c r="A380" s="108">
        <v>370</v>
      </c>
      <c r="B380" s="57" t="s">
        <v>402</v>
      </c>
      <c r="C380" s="62" t="s">
        <v>403</v>
      </c>
      <c r="D380" s="108" t="s">
        <v>1629</v>
      </c>
      <c r="E380" s="22"/>
      <c r="F380" s="22"/>
      <c r="G380" s="57">
        <v>65</v>
      </c>
      <c r="H380" s="63" t="s">
        <v>46</v>
      </c>
      <c r="I380" s="57"/>
      <c r="J380" s="57" t="s">
        <v>61</v>
      </c>
      <c r="K380" s="57"/>
      <c r="L380" s="23"/>
      <c r="M380" s="23"/>
      <c r="N380" s="23"/>
      <c r="O380" s="24"/>
      <c r="P380" s="82">
        <f t="shared" si="5"/>
        <v>0</v>
      </c>
    </row>
    <row r="381" spans="1:16" ht="12.95" customHeight="1" x14ac:dyDescent="0.2">
      <c r="A381" s="108">
        <v>371</v>
      </c>
      <c r="B381" s="57" t="s">
        <v>2351</v>
      </c>
      <c r="C381" s="62" t="s">
        <v>2352</v>
      </c>
      <c r="D381" s="108" t="s">
        <v>6533</v>
      </c>
      <c r="E381" s="22"/>
      <c r="F381" s="22"/>
      <c r="G381" s="57">
        <v>1</v>
      </c>
      <c r="H381" s="63" t="s">
        <v>46</v>
      </c>
      <c r="I381" s="57"/>
      <c r="J381" s="57" t="s">
        <v>61</v>
      </c>
      <c r="K381" s="57"/>
      <c r="L381" s="23"/>
      <c r="M381" s="23"/>
      <c r="N381" s="23"/>
      <c r="O381" s="24"/>
      <c r="P381" s="82">
        <f t="shared" si="5"/>
        <v>0</v>
      </c>
    </row>
    <row r="382" spans="1:16" ht="12.95" customHeight="1" x14ac:dyDescent="0.2">
      <c r="A382" s="108">
        <v>372</v>
      </c>
      <c r="B382" s="57" t="s">
        <v>404</v>
      </c>
      <c r="C382" s="62" t="s">
        <v>405</v>
      </c>
      <c r="D382" s="108" t="s">
        <v>1630</v>
      </c>
      <c r="E382" s="22"/>
      <c r="F382" s="22"/>
      <c r="G382" s="57">
        <v>8</v>
      </c>
      <c r="H382" s="63" t="s">
        <v>46</v>
      </c>
      <c r="I382" s="57"/>
      <c r="J382" s="57" t="s">
        <v>61</v>
      </c>
      <c r="K382" s="57"/>
      <c r="L382" s="23"/>
      <c r="M382" s="23"/>
      <c r="N382" s="23"/>
      <c r="O382" s="24"/>
      <c r="P382" s="82">
        <f t="shared" si="5"/>
        <v>0</v>
      </c>
    </row>
    <row r="383" spans="1:16" ht="12.95" customHeight="1" x14ac:dyDescent="0.2">
      <c r="A383" s="108">
        <v>373</v>
      </c>
      <c r="B383" s="57" t="s">
        <v>5742</v>
      </c>
      <c r="C383" s="62" t="s">
        <v>5743</v>
      </c>
      <c r="D383" s="108" t="s">
        <v>6534</v>
      </c>
      <c r="E383" s="22"/>
      <c r="F383" s="22"/>
      <c r="G383" s="57">
        <v>1</v>
      </c>
      <c r="H383" s="63" t="s">
        <v>46</v>
      </c>
      <c r="I383" s="57"/>
      <c r="J383" s="57" t="s">
        <v>61</v>
      </c>
      <c r="K383" s="57"/>
      <c r="L383" s="23"/>
      <c r="M383" s="23"/>
      <c r="N383" s="23"/>
      <c r="O383" s="24"/>
      <c r="P383" s="82">
        <f t="shared" si="5"/>
        <v>0</v>
      </c>
    </row>
    <row r="384" spans="1:16" ht="12.95" customHeight="1" x14ac:dyDescent="0.2">
      <c r="A384" s="108">
        <v>374</v>
      </c>
      <c r="B384" s="57" t="s">
        <v>406</v>
      </c>
      <c r="C384" s="62" t="s">
        <v>407</v>
      </c>
      <c r="D384" s="108" t="s">
        <v>1631</v>
      </c>
      <c r="E384" s="22"/>
      <c r="F384" s="22"/>
      <c r="G384" s="57">
        <v>1</v>
      </c>
      <c r="H384" s="63" t="s">
        <v>46</v>
      </c>
      <c r="I384" s="57"/>
      <c r="J384" s="57" t="s">
        <v>61</v>
      </c>
      <c r="K384" s="57"/>
      <c r="L384" s="23"/>
      <c r="M384" s="23"/>
      <c r="N384" s="23"/>
      <c r="O384" s="24"/>
      <c r="P384" s="82">
        <f t="shared" si="5"/>
        <v>0</v>
      </c>
    </row>
    <row r="385" spans="1:16" ht="12.95" customHeight="1" x14ac:dyDescent="0.2">
      <c r="A385" s="108">
        <v>375</v>
      </c>
      <c r="B385" s="57" t="s">
        <v>2353</v>
      </c>
      <c r="C385" s="62" t="s">
        <v>2354</v>
      </c>
      <c r="D385" s="108" t="s">
        <v>6535</v>
      </c>
      <c r="E385" s="22"/>
      <c r="F385" s="22"/>
      <c r="G385" s="57">
        <v>2</v>
      </c>
      <c r="H385" s="63" t="s">
        <v>46</v>
      </c>
      <c r="I385" s="57"/>
      <c r="J385" s="57" t="s">
        <v>61</v>
      </c>
      <c r="K385" s="57"/>
      <c r="L385" s="23"/>
      <c r="M385" s="23"/>
      <c r="N385" s="23"/>
      <c r="O385" s="24"/>
      <c r="P385" s="82">
        <f t="shared" si="5"/>
        <v>0</v>
      </c>
    </row>
    <row r="386" spans="1:16" ht="12.95" customHeight="1" x14ac:dyDescent="0.2">
      <c r="A386" s="108">
        <v>376</v>
      </c>
      <c r="B386" s="57" t="s">
        <v>408</v>
      </c>
      <c r="C386" s="62" t="s">
        <v>39</v>
      </c>
      <c r="D386" s="108" t="s">
        <v>1632</v>
      </c>
      <c r="E386" s="22"/>
      <c r="F386" s="22"/>
      <c r="G386" s="57">
        <v>10</v>
      </c>
      <c r="H386" s="63" t="s">
        <v>46</v>
      </c>
      <c r="I386" s="57"/>
      <c r="J386" s="57" t="s">
        <v>61</v>
      </c>
      <c r="K386" s="57"/>
      <c r="L386" s="23"/>
      <c r="M386" s="23"/>
      <c r="N386" s="23"/>
      <c r="O386" s="24"/>
      <c r="P386" s="82">
        <f t="shared" si="5"/>
        <v>0</v>
      </c>
    </row>
    <row r="387" spans="1:16" ht="12.95" customHeight="1" x14ac:dyDescent="0.2">
      <c r="A387" s="108">
        <v>377</v>
      </c>
      <c r="B387" s="57" t="s">
        <v>409</v>
      </c>
      <c r="C387" s="62" t="s">
        <v>39</v>
      </c>
      <c r="D387" s="108" t="s">
        <v>1633</v>
      </c>
      <c r="E387" s="22"/>
      <c r="F387" s="22"/>
      <c r="G387" s="57">
        <v>43</v>
      </c>
      <c r="H387" s="63" t="s">
        <v>46</v>
      </c>
      <c r="I387" s="57"/>
      <c r="J387" s="57" t="s">
        <v>61</v>
      </c>
      <c r="K387" s="57"/>
      <c r="L387" s="23"/>
      <c r="M387" s="23"/>
      <c r="N387" s="23"/>
      <c r="O387" s="24"/>
      <c r="P387" s="82">
        <f t="shared" si="5"/>
        <v>0</v>
      </c>
    </row>
    <row r="388" spans="1:16" ht="12.95" customHeight="1" x14ac:dyDescent="0.2">
      <c r="A388" s="108">
        <v>378</v>
      </c>
      <c r="B388" s="57" t="s">
        <v>410</v>
      </c>
      <c r="C388" s="62" t="s">
        <v>411</v>
      </c>
      <c r="D388" s="108" t="s">
        <v>1634</v>
      </c>
      <c r="E388" s="22"/>
      <c r="F388" s="22"/>
      <c r="G388" s="57">
        <v>8</v>
      </c>
      <c r="H388" s="63" t="s">
        <v>46</v>
      </c>
      <c r="I388" s="57"/>
      <c r="J388" s="57" t="s">
        <v>61</v>
      </c>
      <c r="K388" s="57"/>
      <c r="L388" s="23"/>
      <c r="M388" s="23"/>
      <c r="N388" s="23"/>
      <c r="O388" s="24"/>
      <c r="P388" s="82">
        <f t="shared" si="5"/>
        <v>0</v>
      </c>
    </row>
    <row r="389" spans="1:16" ht="12.95" customHeight="1" x14ac:dyDescent="0.2">
      <c r="A389" s="108">
        <v>379</v>
      </c>
      <c r="B389" s="57" t="s">
        <v>412</v>
      </c>
      <c r="C389" s="62" t="s">
        <v>413</v>
      </c>
      <c r="D389" s="108" t="s">
        <v>1635</v>
      </c>
      <c r="E389" s="22"/>
      <c r="F389" s="22"/>
      <c r="G389" s="57">
        <v>1</v>
      </c>
      <c r="H389" s="63" t="s">
        <v>46</v>
      </c>
      <c r="I389" s="57"/>
      <c r="J389" s="57" t="s">
        <v>61</v>
      </c>
      <c r="K389" s="57"/>
      <c r="L389" s="23"/>
      <c r="M389" s="23"/>
      <c r="N389" s="23"/>
      <c r="O389" s="24"/>
      <c r="P389" s="82">
        <f t="shared" si="5"/>
        <v>0</v>
      </c>
    </row>
    <row r="390" spans="1:16" ht="12.95" customHeight="1" x14ac:dyDescent="0.2">
      <c r="A390" s="108">
        <v>380</v>
      </c>
      <c r="B390" s="57" t="s">
        <v>415</v>
      </c>
      <c r="C390" s="62" t="s">
        <v>414</v>
      </c>
      <c r="D390" s="108" t="s">
        <v>2355</v>
      </c>
      <c r="E390" s="22"/>
      <c r="F390" s="22"/>
      <c r="G390" s="57">
        <v>8</v>
      </c>
      <c r="H390" s="63" t="s">
        <v>46</v>
      </c>
      <c r="I390" s="57"/>
      <c r="J390" s="57" t="s">
        <v>61</v>
      </c>
      <c r="K390" s="57"/>
      <c r="L390" s="23"/>
      <c r="M390" s="23"/>
      <c r="N390" s="23"/>
      <c r="O390" s="24"/>
      <c r="P390" s="82">
        <f t="shared" si="5"/>
        <v>0</v>
      </c>
    </row>
    <row r="391" spans="1:16" ht="12.95" customHeight="1" x14ac:dyDescent="0.2">
      <c r="A391" s="108">
        <v>381</v>
      </c>
      <c r="B391" s="57" t="s">
        <v>416</v>
      </c>
      <c r="C391" s="62" t="s">
        <v>417</v>
      </c>
      <c r="D391" s="108" t="s">
        <v>1636</v>
      </c>
      <c r="E391" s="22"/>
      <c r="F391" s="22"/>
      <c r="G391" s="57">
        <v>4</v>
      </c>
      <c r="H391" s="63" t="s">
        <v>46</v>
      </c>
      <c r="I391" s="57"/>
      <c r="J391" s="57" t="s">
        <v>61</v>
      </c>
      <c r="K391" s="57"/>
      <c r="L391" s="23"/>
      <c r="M391" s="23"/>
      <c r="N391" s="23"/>
      <c r="O391" s="24"/>
      <c r="P391" s="82">
        <f t="shared" si="5"/>
        <v>0</v>
      </c>
    </row>
    <row r="392" spans="1:16" ht="12.95" customHeight="1" x14ac:dyDescent="0.2">
      <c r="A392" s="108">
        <v>382</v>
      </c>
      <c r="B392" s="57" t="s">
        <v>418</v>
      </c>
      <c r="C392" s="62" t="s">
        <v>419</v>
      </c>
      <c r="D392" s="108" t="s">
        <v>1637</v>
      </c>
      <c r="E392" s="22"/>
      <c r="F392" s="22"/>
      <c r="G392" s="57">
        <v>2</v>
      </c>
      <c r="H392" s="63" t="s">
        <v>46</v>
      </c>
      <c r="I392" s="57"/>
      <c r="J392" s="57" t="s">
        <v>61</v>
      </c>
      <c r="K392" s="57"/>
      <c r="L392" s="23"/>
      <c r="M392" s="23"/>
      <c r="N392" s="23"/>
      <c r="O392" s="24"/>
      <c r="P392" s="82">
        <f t="shared" si="5"/>
        <v>0</v>
      </c>
    </row>
    <row r="393" spans="1:16" ht="12.95" customHeight="1" x14ac:dyDescent="0.2">
      <c r="A393" s="108">
        <v>383</v>
      </c>
      <c r="B393" s="57" t="s">
        <v>420</v>
      </c>
      <c r="C393" s="62" t="s">
        <v>40</v>
      </c>
      <c r="D393" s="108" t="s">
        <v>1638</v>
      </c>
      <c r="E393" s="22"/>
      <c r="F393" s="22"/>
      <c r="G393" s="57">
        <v>3</v>
      </c>
      <c r="H393" s="63" t="s">
        <v>46</v>
      </c>
      <c r="I393" s="57"/>
      <c r="J393" s="57" t="s">
        <v>61</v>
      </c>
      <c r="K393" s="57"/>
      <c r="L393" s="23"/>
      <c r="M393" s="23"/>
      <c r="N393" s="23"/>
      <c r="O393" s="24"/>
      <c r="P393" s="82">
        <f t="shared" si="5"/>
        <v>0</v>
      </c>
    </row>
    <row r="394" spans="1:16" ht="12.95" customHeight="1" x14ac:dyDescent="0.2">
      <c r="A394" s="108">
        <v>384</v>
      </c>
      <c r="B394" s="57" t="s">
        <v>5744</v>
      </c>
      <c r="C394" s="62" t="s">
        <v>3080</v>
      </c>
      <c r="D394" s="108" t="s">
        <v>6536</v>
      </c>
      <c r="E394" s="22"/>
      <c r="F394" s="22"/>
      <c r="G394" s="57">
        <v>2</v>
      </c>
      <c r="H394" s="63" t="s">
        <v>46</v>
      </c>
      <c r="I394" s="57"/>
      <c r="J394" s="57" t="s">
        <v>61</v>
      </c>
      <c r="K394" s="57"/>
      <c r="L394" s="23"/>
      <c r="M394" s="23"/>
      <c r="N394" s="23"/>
      <c r="O394" s="24"/>
      <c r="P394" s="82">
        <f t="shared" si="5"/>
        <v>0</v>
      </c>
    </row>
    <row r="395" spans="1:16" ht="12.95" customHeight="1" x14ac:dyDescent="0.2">
      <c r="A395" s="108">
        <v>385</v>
      </c>
      <c r="B395" s="57" t="s">
        <v>421</v>
      </c>
      <c r="C395" s="62" t="s">
        <v>41</v>
      </c>
      <c r="D395" s="108" t="s">
        <v>1639</v>
      </c>
      <c r="E395" s="22"/>
      <c r="F395" s="22"/>
      <c r="G395" s="57">
        <v>8</v>
      </c>
      <c r="H395" s="63" t="s">
        <v>46</v>
      </c>
      <c r="I395" s="57"/>
      <c r="J395" s="57" t="s">
        <v>61</v>
      </c>
      <c r="K395" s="57"/>
      <c r="L395" s="23"/>
      <c r="M395" s="23"/>
      <c r="N395" s="23"/>
      <c r="O395" s="24"/>
      <c r="P395" s="82">
        <f t="shared" si="5"/>
        <v>0</v>
      </c>
    </row>
    <row r="396" spans="1:16" ht="12.95" customHeight="1" x14ac:dyDescent="0.2">
      <c r="A396" s="108">
        <v>386</v>
      </c>
      <c r="B396" s="57" t="s">
        <v>5745</v>
      </c>
      <c r="C396" s="62" t="s">
        <v>3084</v>
      </c>
      <c r="D396" s="108" t="s">
        <v>6537</v>
      </c>
      <c r="E396" s="22"/>
      <c r="F396" s="22"/>
      <c r="G396" s="57">
        <v>2</v>
      </c>
      <c r="H396" s="63" t="s">
        <v>46</v>
      </c>
      <c r="I396" s="57"/>
      <c r="J396" s="57" t="s">
        <v>61</v>
      </c>
      <c r="K396" s="57"/>
      <c r="L396" s="23"/>
      <c r="M396" s="23"/>
      <c r="N396" s="23"/>
      <c r="O396" s="24"/>
      <c r="P396" s="82">
        <f t="shared" ref="P396:P459" si="6">O396*G396</f>
        <v>0</v>
      </c>
    </row>
    <row r="397" spans="1:16" ht="12.95" customHeight="1" x14ac:dyDescent="0.2">
      <c r="A397" s="108">
        <v>387</v>
      </c>
      <c r="B397" s="57" t="s">
        <v>422</v>
      </c>
      <c r="C397" s="62" t="s">
        <v>423</v>
      </c>
      <c r="D397" s="108" t="s">
        <v>1640</v>
      </c>
      <c r="E397" s="22"/>
      <c r="F397" s="22"/>
      <c r="G397" s="57">
        <v>22</v>
      </c>
      <c r="H397" s="63" t="s">
        <v>46</v>
      </c>
      <c r="I397" s="57"/>
      <c r="J397" s="57" t="s">
        <v>61</v>
      </c>
      <c r="K397" s="57"/>
      <c r="L397" s="23"/>
      <c r="M397" s="23"/>
      <c r="N397" s="23"/>
      <c r="O397" s="24"/>
      <c r="P397" s="82">
        <f t="shared" si="6"/>
        <v>0</v>
      </c>
    </row>
    <row r="398" spans="1:16" ht="12.95" customHeight="1" x14ac:dyDescent="0.2">
      <c r="A398" s="108">
        <v>388</v>
      </c>
      <c r="B398" s="57" t="s">
        <v>424</v>
      </c>
      <c r="C398" s="62" t="s">
        <v>425</v>
      </c>
      <c r="D398" s="108" t="s">
        <v>2356</v>
      </c>
      <c r="E398" s="22"/>
      <c r="F398" s="22"/>
      <c r="G398" s="57">
        <v>30</v>
      </c>
      <c r="H398" s="63" t="s">
        <v>46</v>
      </c>
      <c r="I398" s="57"/>
      <c r="J398" s="57" t="s">
        <v>61</v>
      </c>
      <c r="K398" s="57"/>
      <c r="L398" s="23"/>
      <c r="M398" s="23"/>
      <c r="N398" s="23"/>
      <c r="O398" s="24"/>
      <c r="P398" s="82">
        <f t="shared" si="6"/>
        <v>0</v>
      </c>
    </row>
    <row r="399" spans="1:16" ht="12.95" customHeight="1" x14ac:dyDescent="0.2">
      <c r="A399" s="108">
        <v>389</v>
      </c>
      <c r="B399" s="57" t="s">
        <v>426</v>
      </c>
      <c r="C399" s="62" t="s">
        <v>427</v>
      </c>
      <c r="D399" s="108" t="s">
        <v>1641</v>
      </c>
      <c r="E399" s="22"/>
      <c r="F399" s="22"/>
      <c r="G399" s="57">
        <v>2</v>
      </c>
      <c r="H399" s="63" t="s">
        <v>46</v>
      </c>
      <c r="I399" s="57"/>
      <c r="J399" s="57" t="s">
        <v>61</v>
      </c>
      <c r="K399" s="57"/>
      <c r="L399" s="23"/>
      <c r="M399" s="23"/>
      <c r="N399" s="23"/>
      <c r="O399" s="24"/>
      <c r="P399" s="82">
        <f t="shared" si="6"/>
        <v>0</v>
      </c>
    </row>
    <row r="400" spans="1:16" ht="12.95" customHeight="1" x14ac:dyDescent="0.2">
      <c r="A400" s="108">
        <v>390</v>
      </c>
      <c r="B400" s="57" t="s">
        <v>428</v>
      </c>
      <c r="C400" s="62" t="s">
        <v>429</v>
      </c>
      <c r="D400" s="108" t="s">
        <v>1642</v>
      </c>
      <c r="E400" s="22"/>
      <c r="F400" s="22"/>
      <c r="G400" s="57">
        <v>12</v>
      </c>
      <c r="H400" s="63" t="s">
        <v>46</v>
      </c>
      <c r="I400" s="57"/>
      <c r="J400" s="57" t="s">
        <v>61</v>
      </c>
      <c r="K400" s="57"/>
      <c r="L400" s="23"/>
      <c r="M400" s="23"/>
      <c r="N400" s="23"/>
      <c r="O400" s="24"/>
      <c r="P400" s="82">
        <f t="shared" si="6"/>
        <v>0</v>
      </c>
    </row>
    <row r="401" spans="1:16" ht="12.95" customHeight="1" x14ac:dyDescent="0.2">
      <c r="A401" s="108">
        <v>391</v>
      </c>
      <c r="B401" s="57" t="s">
        <v>430</v>
      </c>
      <c r="C401" s="62" t="s">
        <v>431</v>
      </c>
      <c r="D401" s="108" t="s">
        <v>1643</v>
      </c>
      <c r="E401" s="22"/>
      <c r="F401" s="22"/>
      <c r="G401" s="57">
        <v>21</v>
      </c>
      <c r="H401" s="63" t="s">
        <v>46</v>
      </c>
      <c r="I401" s="57"/>
      <c r="J401" s="57" t="s">
        <v>61</v>
      </c>
      <c r="K401" s="57"/>
      <c r="L401" s="23"/>
      <c r="M401" s="23"/>
      <c r="N401" s="23"/>
      <c r="O401" s="24"/>
      <c r="P401" s="82">
        <f t="shared" si="6"/>
        <v>0</v>
      </c>
    </row>
    <row r="402" spans="1:16" ht="12.95" customHeight="1" x14ac:dyDescent="0.2">
      <c r="A402" s="108">
        <v>392</v>
      </c>
      <c r="B402" s="57" t="s">
        <v>432</v>
      </c>
      <c r="C402" s="62" t="s">
        <v>433</v>
      </c>
      <c r="D402" s="108" t="s">
        <v>1644</v>
      </c>
      <c r="E402" s="22"/>
      <c r="F402" s="22"/>
      <c r="G402" s="57">
        <v>7</v>
      </c>
      <c r="H402" s="63" t="s">
        <v>46</v>
      </c>
      <c r="I402" s="57"/>
      <c r="J402" s="57" t="s">
        <v>61</v>
      </c>
      <c r="K402" s="57"/>
      <c r="L402" s="23"/>
      <c r="M402" s="23"/>
      <c r="N402" s="23"/>
      <c r="O402" s="24"/>
      <c r="P402" s="82">
        <f t="shared" si="6"/>
        <v>0</v>
      </c>
    </row>
    <row r="403" spans="1:16" ht="12.95" customHeight="1" x14ac:dyDescent="0.2">
      <c r="A403" s="108">
        <v>393</v>
      </c>
      <c r="B403" s="57" t="s">
        <v>2357</v>
      </c>
      <c r="C403" s="62" t="s">
        <v>2358</v>
      </c>
      <c r="D403" s="108" t="s">
        <v>6538</v>
      </c>
      <c r="E403" s="22"/>
      <c r="F403" s="22"/>
      <c r="G403" s="57">
        <v>1</v>
      </c>
      <c r="H403" s="63" t="s">
        <v>46</v>
      </c>
      <c r="I403" s="57"/>
      <c r="J403" s="57" t="s">
        <v>61</v>
      </c>
      <c r="K403" s="57"/>
      <c r="L403" s="23"/>
      <c r="M403" s="23"/>
      <c r="N403" s="23"/>
      <c r="O403" s="24"/>
      <c r="P403" s="82">
        <f t="shared" si="6"/>
        <v>0</v>
      </c>
    </row>
    <row r="404" spans="1:16" ht="12.95" customHeight="1" x14ac:dyDescent="0.2">
      <c r="A404" s="108">
        <v>394</v>
      </c>
      <c r="B404" s="57" t="s">
        <v>434</v>
      </c>
      <c r="C404" s="62" t="s">
        <v>435</v>
      </c>
      <c r="D404" s="108" t="s">
        <v>1645</v>
      </c>
      <c r="E404" s="22"/>
      <c r="F404" s="22"/>
      <c r="G404" s="57">
        <v>48</v>
      </c>
      <c r="H404" s="63" t="s">
        <v>46</v>
      </c>
      <c r="I404" s="57"/>
      <c r="J404" s="57" t="s">
        <v>61</v>
      </c>
      <c r="K404" s="57"/>
      <c r="L404" s="23"/>
      <c r="M404" s="23"/>
      <c r="N404" s="23"/>
      <c r="O404" s="24"/>
      <c r="P404" s="82">
        <f t="shared" si="6"/>
        <v>0</v>
      </c>
    </row>
    <row r="405" spans="1:16" ht="12.95" customHeight="1" x14ac:dyDescent="0.2">
      <c r="A405" s="108">
        <v>395</v>
      </c>
      <c r="B405" s="57" t="s">
        <v>436</v>
      </c>
      <c r="C405" s="62" t="s">
        <v>437</v>
      </c>
      <c r="D405" s="108" t="s">
        <v>1646</v>
      </c>
      <c r="E405" s="22"/>
      <c r="F405" s="22"/>
      <c r="G405" s="57">
        <v>7</v>
      </c>
      <c r="H405" s="63" t="s">
        <v>46</v>
      </c>
      <c r="I405" s="57"/>
      <c r="J405" s="57" t="s">
        <v>61</v>
      </c>
      <c r="K405" s="57"/>
      <c r="L405" s="23"/>
      <c r="M405" s="23"/>
      <c r="N405" s="23"/>
      <c r="O405" s="24"/>
      <c r="P405" s="82">
        <f t="shared" si="6"/>
        <v>0</v>
      </c>
    </row>
    <row r="406" spans="1:16" ht="12.95" customHeight="1" x14ac:dyDescent="0.2">
      <c r="A406" s="108">
        <v>396</v>
      </c>
      <c r="B406" s="57" t="s">
        <v>5746</v>
      </c>
      <c r="C406" s="62" t="s">
        <v>5747</v>
      </c>
      <c r="D406" s="108" t="s">
        <v>6539</v>
      </c>
      <c r="E406" s="22"/>
      <c r="F406" s="22"/>
      <c r="G406" s="57">
        <v>3</v>
      </c>
      <c r="H406" s="63" t="s">
        <v>46</v>
      </c>
      <c r="I406" s="57"/>
      <c r="J406" s="57" t="s">
        <v>61</v>
      </c>
      <c r="K406" s="57"/>
      <c r="L406" s="23"/>
      <c r="M406" s="23"/>
      <c r="N406" s="23"/>
      <c r="O406" s="24"/>
      <c r="P406" s="82">
        <f t="shared" si="6"/>
        <v>0</v>
      </c>
    </row>
    <row r="407" spans="1:16" ht="12.95" customHeight="1" x14ac:dyDescent="0.2">
      <c r="A407" s="108">
        <v>397</v>
      </c>
      <c r="B407" s="57" t="s">
        <v>5748</v>
      </c>
      <c r="C407" s="62" t="s">
        <v>5749</v>
      </c>
      <c r="D407" s="108" t="s">
        <v>6540</v>
      </c>
      <c r="E407" s="22"/>
      <c r="F407" s="22"/>
      <c r="G407" s="57">
        <v>2</v>
      </c>
      <c r="H407" s="63" t="s">
        <v>46</v>
      </c>
      <c r="I407" s="57"/>
      <c r="J407" s="57" t="s">
        <v>61</v>
      </c>
      <c r="K407" s="57"/>
      <c r="L407" s="23"/>
      <c r="M407" s="23"/>
      <c r="N407" s="23"/>
      <c r="O407" s="24"/>
      <c r="P407" s="82">
        <f t="shared" si="6"/>
        <v>0</v>
      </c>
    </row>
    <row r="408" spans="1:16" ht="12.95" customHeight="1" x14ac:dyDescent="0.2">
      <c r="A408" s="108">
        <v>398</v>
      </c>
      <c r="B408" s="57" t="s">
        <v>2359</v>
      </c>
      <c r="C408" s="62" t="s">
        <v>2360</v>
      </c>
      <c r="D408" s="108" t="s">
        <v>6541</v>
      </c>
      <c r="E408" s="22"/>
      <c r="F408" s="22"/>
      <c r="G408" s="57">
        <v>4</v>
      </c>
      <c r="H408" s="63" t="s">
        <v>46</v>
      </c>
      <c r="I408" s="57"/>
      <c r="J408" s="57" t="s">
        <v>61</v>
      </c>
      <c r="K408" s="57"/>
      <c r="L408" s="23"/>
      <c r="M408" s="23"/>
      <c r="N408" s="23"/>
      <c r="O408" s="24"/>
      <c r="P408" s="82">
        <f t="shared" si="6"/>
        <v>0</v>
      </c>
    </row>
    <row r="409" spans="1:16" ht="12.95" customHeight="1" x14ac:dyDescent="0.2">
      <c r="A409" s="108">
        <v>399</v>
      </c>
      <c r="B409" s="57" t="s">
        <v>629</v>
      </c>
      <c r="C409" s="62" t="s">
        <v>438</v>
      </c>
      <c r="D409" s="108" t="s">
        <v>1732</v>
      </c>
      <c r="E409" s="22"/>
      <c r="F409" s="22"/>
      <c r="G409" s="57">
        <v>2</v>
      </c>
      <c r="H409" s="63" t="s">
        <v>46</v>
      </c>
      <c r="I409" s="57"/>
      <c r="J409" s="57" t="s">
        <v>61</v>
      </c>
      <c r="K409" s="57"/>
      <c r="L409" s="23"/>
      <c r="M409" s="23"/>
      <c r="N409" s="23"/>
      <c r="O409" s="24"/>
      <c r="P409" s="82">
        <f t="shared" si="6"/>
        <v>0</v>
      </c>
    </row>
    <row r="410" spans="1:16" ht="12.95" customHeight="1" x14ac:dyDescent="0.2">
      <c r="A410" s="108">
        <v>400</v>
      </c>
      <c r="B410" s="57" t="s">
        <v>2361</v>
      </c>
      <c r="C410" s="62" t="s">
        <v>438</v>
      </c>
      <c r="D410" s="108" t="s">
        <v>6542</v>
      </c>
      <c r="E410" s="22"/>
      <c r="F410" s="22"/>
      <c r="G410" s="57">
        <v>1</v>
      </c>
      <c r="H410" s="63" t="s">
        <v>46</v>
      </c>
      <c r="I410" s="57"/>
      <c r="J410" s="57" t="s">
        <v>61</v>
      </c>
      <c r="K410" s="57"/>
      <c r="L410" s="23"/>
      <c r="M410" s="23"/>
      <c r="N410" s="23"/>
      <c r="O410" s="24"/>
      <c r="P410" s="82">
        <f t="shared" si="6"/>
        <v>0</v>
      </c>
    </row>
    <row r="411" spans="1:16" ht="12.95" customHeight="1" x14ac:dyDescent="0.2">
      <c r="A411" s="108">
        <v>401</v>
      </c>
      <c r="B411" s="57" t="s">
        <v>5750</v>
      </c>
      <c r="C411" s="62" t="s">
        <v>5751</v>
      </c>
      <c r="D411" s="108" t="s">
        <v>6543</v>
      </c>
      <c r="E411" s="22"/>
      <c r="F411" s="22"/>
      <c r="G411" s="57">
        <v>10</v>
      </c>
      <c r="H411" s="63" t="s">
        <v>46</v>
      </c>
      <c r="I411" s="57"/>
      <c r="J411" s="57" t="s">
        <v>61</v>
      </c>
      <c r="K411" s="57"/>
      <c r="L411" s="23"/>
      <c r="M411" s="23"/>
      <c r="N411" s="23"/>
      <c r="O411" s="24"/>
      <c r="P411" s="82">
        <f t="shared" si="6"/>
        <v>0</v>
      </c>
    </row>
    <row r="412" spans="1:16" ht="12.95" customHeight="1" x14ac:dyDescent="0.2">
      <c r="A412" s="108">
        <v>402</v>
      </c>
      <c r="B412" s="57" t="s">
        <v>439</v>
      </c>
      <c r="C412" s="62" t="s">
        <v>440</v>
      </c>
      <c r="D412" s="108" t="s">
        <v>1647</v>
      </c>
      <c r="E412" s="22"/>
      <c r="F412" s="22"/>
      <c r="G412" s="57">
        <v>1</v>
      </c>
      <c r="H412" s="63" t="s">
        <v>46</v>
      </c>
      <c r="I412" s="57"/>
      <c r="J412" s="57" t="s">
        <v>61</v>
      </c>
      <c r="K412" s="57"/>
      <c r="L412" s="23"/>
      <c r="M412" s="23"/>
      <c r="N412" s="23"/>
      <c r="O412" s="24"/>
      <c r="P412" s="82">
        <f t="shared" si="6"/>
        <v>0</v>
      </c>
    </row>
    <row r="413" spans="1:16" ht="12.95" customHeight="1" x14ac:dyDescent="0.2">
      <c r="A413" s="108">
        <v>403</v>
      </c>
      <c r="B413" s="57" t="s">
        <v>5752</v>
      </c>
      <c r="C413" s="62" t="s">
        <v>5753</v>
      </c>
      <c r="D413" s="108" t="s">
        <v>6544</v>
      </c>
      <c r="E413" s="22"/>
      <c r="F413" s="22"/>
      <c r="G413" s="57">
        <v>3</v>
      </c>
      <c r="H413" s="63" t="s">
        <v>46</v>
      </c>
      <c r="I413" s="57"/>
      <c r="J413" s="57" t="s">
        <v>61</v>
      </c>
      <c r="K413" s="57"/>
      <c r="L413" s="23"/>
      <c r="M413" s="23"/>
      <c r="N413" s="23"/>
      <c r="O413" s="24"/>
      <c r="P413" s="82">
        <f t="shared" si="6"/>
        <v>0</v>
      </c>
    </row>
    <row r="414" spans="1:16" ht="12.95" customHeight="1" x14ac:dyDescent="0.2">
      <c r="A414" s="108">
        <v>404</v>
      </c>
      <c r="B414" s="57" t="s">
        <v>441</v>
      </c>
      <c r="C414" s="62" t="s">
        <v>442</v>
      </c>
      <c r="D414" s="108" t="s">
        <v>2362</v>
      </c>
      <c r="E414" s="22"/>
      <c r="F414" s="22"/>
      <c r="G414" s="57">
        <v>60</v>
      </c>
      <c r="H414" s="63" t="s">
        <v>46</v>
      </c>
      <c r="I414" s="57"/>
      <c r="J414" s="57" t="s">
        <v>61</v>
      </c>
      <c r="K414" s="57"/>
      <c r="L414" s="23"/>
      <c r="M414" s="23"/>
      <c r="N414" s="23"/>
      <c r="O414" s="24"/>
      <c r="P414" s="82">
        <f t="shared" si="6"/>
        <v>0</v>
      </c>
    </row>
    <row r="415" spans="1:16" ht="12.95" customHeight="1" x14ac:dyDescent="0.2">
      <c r="A415" s="108">
        <v>405</v>
      </c>
      <c r="B415" s="57" t="s">
        <v>443</v>
      </c>
      <c r="C415" s="62" t="s">
        <v>444</v>
      </c>
      <c r="D415" s="108" t="s">
        <v>1648</v>
      </c>
      <c r="E415" s="22"/>
      <c r="F415" s="22"/>
      <c r="G415" s="57">
        <v>3</v>
      </c>
      <c r="H415" s="63" t="s">
        <v>46</v>
      </c>
      <c r="I415" s="57"/>
      <c r="J415" s="57" t="s">
        <v>61</v>
      </c>
      <c r="K415" s="57"/>
      <c r="L415" s="23"/>
      <c r="M415" s="23"/>
      <c r="N415" s="23"/>
      <c r="O415" s="24"/>
      <c r="P415" s="82">
        <f t="shared" si="6"/>
        <v>0</v>
      </c>
    </row>
    <row r="416" spans="1:16" ht="12.95" customHeight="1" x14ac:dyDescent="0.2">
      <c r="A416" s="108">
        <v>406</v>
      </c>
      <c r="B416" s="57" t="s">
        <v>445</v>
      </c>
      <c r="C416" s="62" t="s">
        <v>446</v>
      </c>
      <c r="D416" s="108" t="s">
        <v>1649</v>
      </c>
      <c r="E416" s="22"/>
      <c r="F416" s="22"/>
      <c r="G416" s="57">
        <v>6</v>
      </c>
      <c r="H416" s="63" t="s">
        <v>46</v>
      </c>
      <c r="I416" s="57"/>
      <c r="J416" s="57" t="s">
        <v>61</v>
      </c>
      <c r="K416" s="57"/>
      <c r="L416" s="23"/>
      <c r="M416" s="23"/>
      <c r="N416" s="23"/>
      <c r="O416" s="24"/>
      <c r="P416" s="82">
        <f t="shared" si="6"/>
        <v>0</v>
      </c>
    </row>
    <row r="417" spans="1:16" ht="12.95" customHeight="1" x14ac:dyDescent="0.2">
      <c r="A417" s="108">
        <v>407</v>
      </c>
      <c r="B417" s="57" t="s">
        <v>447</v>
      </c>
      <c r="C417" s="62" t="s">
        <v>448</v>
      </c>
      <c r="D417" s="108" t="s">
        <v>1650</v>
      </c>
      <c r="E417" s="22"/>
      <c r="F417" s="22"/>
      <c r="G417" s="57">
        <v>25</v>
      </c>
      <c r="H417" s="63" t="s">
        <v>46</v>
      </c>
      <c r="I417" s="57"/>
      <c r="J417" s="57" t="s">
        <v>61</v>
      </c>
      <c r="K417" s="57"/>
      <c r="L417" s="23"/>
      <c r="M417" s="23"/>
      <c r="N417" s="23"/>
      <c r="O417" s="24"/>
      <c r="P417" s="82">
        <f t="shared" si="6"/>
        <v>0</v>
      </c>
    </row>
    <row r="418" spans="1:16" ht="12.95" customHeight="1" x14ac:dyDescent="0.2">
      <c r="A418" s="108">
        <v>408</v>
      </c>
      <c r="B418" s="57" t="s">
        <v>449</v>
      </c>
      <c r="C418" s="62" t="s">
        <v>450</v>
      </c>
      <c r="D418" s="108" t="s">
        <v>1651</v>
      </c>
      <c r="E418" s="22"/>
      <c r="F418" s="22"/>
      <c r="G418" s="57">
        <v>80</v>
      </c>
      <c r="H418" s="63" t="s">
        <v>46</v>
      </c>
      <c r="I418" s="57"/>
      <c r="J418" s="57" t="s">
        <v>61</v>
      </c>
      <c r="K418" s="57"/>
      <c r="L418" s="23"/>
      <c r="M418" s="23"/>
      <c r="N418" s="23"/>
      <c r="O418" s="24"/>
      <c r="P418" s="82">
        <f t="shared" si="6"/>
        <v>0</v>
      </c>
    </row>
    <row r="419" spans="1:16" ht="12.95" customHeight="1" x14ac:dyDescent="0.2">
      <c r="A419" s="108">
        <v>409</v>
      </c>
      <c r="B419" s="57" t="s">
        <v>452</v>
      </c>
      <c r="C419" s="62" t="s">
        <v>451</v>
      </c>
      <c r="D419" s="108" t="s">
        <v>1652</v>
      </c>
      <c r="E419" s="22"/>
      <c r="F419" s="22"/>
      <c r="G419" s="57">
        <v>10</v>
      </c>
      <c r="H419" s="63" t="s">
        <v>46</v>
      </c>
      <c r="I419" s="57"/>
      <c r="J419" s="57" t="s">
        <v>61</v>
      </c>
      <c r="K419" s="57"/>
      <c r="L419" s="23"/>
      <c r="M419" s="23"/>
      <c r="N419" s="23"/>
      <c r="O419" s="24"/>
      <c r="P419" s="82">
        <f t="shared" si="6"/>
        <v>0</v>
      </c>
    </row>
    <row r="420" spans="1:16" ht="12.95" customHeight="1" x14ac:dyDescent="0.2">
      <c r="A420" s="108">
        <v>410</v>
      </c>
      <c r="B420" s="57" t="s">
        <v>453</v>
      </c>
      <c r="C420" s="62" t="s">
        <v>454</v>
      </c>
      <c r="D420" s="108" t="s">
        <v>1653</v>
      </c>
      <c r="E420" s="22"/>
      <c r="F420" s="22"/>
      <c r="G420" s="57">
        <v>260</v>
      </c>
      <c r="H420" s="63" t="s">
        <v>46</v>
      </c>
      <c r="I420" s="57"/>
      <c r="J420" s="57" t="s">
        <v>61</v>
      </c>
      <c r="K420" s="57"/>
      <c r="L420" s="23"/>
      <c r="M420" s="23"/>
      <c r="N420" s="23"/>
      <c r="O420" s="24"/>
      <c r="P420" s="82">
        <f t="shared" si="6"/>
        <v>0</v>
      </c>
    </row>
    <row r="421" spans="1:16" ht="12.95" customHeight="1" x14ac:dyDescent="0.2">
      <c r="A421" s="108">
        <v>411</v>
      </c>
      <c r="B421" s="57" t="s">
        <v>5754</v>
      </c>
      <c r="C421" s="62" t="s">
        <v>5755</v>
      </c>
      <c r="D421" s="108" t="s">
        <v>6545</v>
      </c>
      <c r="E421" s="22"/>
      <c r="F421" s="22"/>
      <c r="G421" s="57">
        <v>4</v>
      </c>
      <c r="H421" s="63" t="s">
        <v>46</v>
      </c>
      <c r="I421" s="57"/>
      <c r="J421" s="57" t="s">
        <v>61</v>
      </c>
      <c r="K421" s="57"/>
      <c r="L421" s="23"/>
      <c r="M421" s="23"/>
      <c r="N421" s="23"/>
      <c r="O421" s="24"/>
      <c r="P421" s="82">
        <f t="shared" si="6"/>
        <v>0</v>
      </c>
    </row>
    <row r="422" spans="1:16" ht="12.95" customHeight="1" x14ac:dyDescent="0.2">
      <c r="A422" s="108">
        <v>412</v>
      </c>
      <c r="B422" s="57" t="s">
        <v>5756</v>
      </c>
      <c r="C422" s="62" t="s">
        <v>5757</v>
      </c>
      <c r="D422" s="108" t="s">
        <v>6546</v>
      </c>
      <c r="E422" s="22"/>
      <c r="F422" s="22"/>
      <c r="G422" s="57">
        <v>40</v>
      </c>
      <c r="H422" s="63" t="s">
        <v>46</v>
      </c>
      <c r="I422" s="57"/>
      <c r="J422" s="57" t="s">
        <v>61</v>
      </c>
      <c r="K422" s="57"/>
      <c r="L422" s="23"/>
      <c r="M422" s="23"/>
      <c r="N422" s="23"/>
      <c r="O422" s="24"/>
      <c r="P422" s="82">
        <f t="shared" si="6"/>
        <v>0</v>
      </c>
    </row>
    <row r="423" spans="1:16" ht="12.95" customHeight="1" x14ac:dyDescent="0.2">
      <c r="A423" s="108">
        <v>413</v>
      </c>
      <c r="B423" s="57" t="s">
        <v>455</v>
      </c>
      <c r="C423" s="62" t="s">
        <v>456</v>
      </c>
      <c r="D423" s="108" t="s">
        <v>1654</v>
      </c>
      <c r="E423" s="22"/>
      <c r="F423" s="22"/>
      <c r="G423" s="57">
        <v>5</v>
      </c>
      <c r="H423" s="63" t="s">
        <v>46</v>
      </c>
      <c r="I423" s="57"/>
      <c r="J423" s="57" t="s">
        <v>61</v>
      </c>
      <c r="K423" s="57"/>
      <c r="L423" s="23"/>
      <c r="M423" s="23"/>
      <c r="N423" s="23"/>
      <c r="O423" s="24"/>
      <c r="P423" s="82">
        <f t="shared" si="6"/>
        <v>0</v>
      </c>
    </row>
    <row r="424" spans="1:16" ht="12.95" customHeight="1" x14ac:dyDescent="0.2">
      <c r="A424" s="108">
        <v>414</v>
      </c>
      <c r="B424" s="57" t="s">
        <v>457</v>
      </c>
      <c r="C424" s="62" t="s">
        <v>458</v>
      </c>
      <c r="D424" s="108" t="s">
        <v>1655</v>
      </c>
      <c r="E424" s="22"/>
      <c r="F424" s="22"/>
      <c r="G424" s="57">
        <v>100</v>
      </c>
      <c r="H424" s="63" t="s">
        <v>46</v>
      </c>
      <c r="I424" s="57"/>
      <c r="J424" s="57" t="s">
        <v>61</v>
      </c>
      <c r="K424" s="57"/>
      <c r="L424" s="23"/>
      <c r="M424" s="23"/>
      <c r="N424" s="23"/>
      <c r="O424" s="24"/>
      <c r="P424" s="82">
        <f t="shared" si="6"/>
        <v>0</v>
      </c>
    </row>
    <row r="425" spans="1:16" ht="12.95" customHeight="1" x14ac:dyDescent="0.2">
      <c r="A425" s="108">
        <v>415</v>
      </c>
      <c r="B425" s="57" t="s">
        <v>459</v>
      </c>
      <c r="C425" s="62" t="s">
        <v>460</v>
      </c>
      <c r="D425" s="108" t="s">
        <v>1656</v>
      </c>
      <c r="E425" s="22"/>
      <c r="F425" s="22"/>
      <c r="G425" s="57">
        <v>10</v>
      </c>
      <c r="H425" s="63" t="s">
        <v>46</v>
      </c>
      <c r="I425" s="57"/>
      <c r="J425" s="57" t="s">
        <v>61</v>
      </c>
      <c r="K425" s="57"/>
      <c r="L425" s="23"/>
      <c r="M425" s="23"/>
      <c r="N425" s="23"/>
      <c r="O425" s="24"/>
      <c r="P425" s="82">
        <f t="shared" si="6"/>
        <v>0</v>
      </c>
    </row>
    <row r="426" spans="1:16" ht="12.95" customHeight="1" x14ac:dyDescent="0.2">
      <c r="A426" s="108">
        <v>416</v>
      </c>
      <c r="B426" s="57" t="s">
        <v>461</v>
      </c>
      <c r="C426" s="62" t="s">
        <v>462</v>
      </c>
      <c r="D426" s="108" t="s">
        <v>1657</v>
      </c>
      <c r="E426" s="22"/>
      <c r="F426" s="22"/>
      <c r="G426" s="57">
        <v>5</v>
      </c>
      <c r="H426" s="63" t="s">
        <v>46</v>
      </c>
      <c r="I426" s="57"/>
      <c r="J426" s="57" t="s">
        <v>61</v>
      </c>
      <c r="K426" s="57"/>
      <c r="L426" s="23"/>
      <c r="M426" s="23"/>
      <c r="N426" s="23"/>
      <c r="O426" s="24"/>
      <c r="P426" s="82">
        <f t="shared" si="6"/>
        <v>0</v>
      </c>
    </row>
    <row r="427" spans="1:16" ht="12.95" customHeight="1" x14ac:dyDescent="0.2">
      <c r="A427" s="108">
        <v>417</v>
      </c>
      <c r="B427" s="57" t="s">
        <v>463</v>
      </c>
      <c r="C427" s="62" t="s">
        <v>464</v>
      </c>
      <c r="D427" s="108" t="s">
        <v>1658</v>
      </c>
      <c r="E427" s="22"/>
      <c r="F427" s="22"/>
      <c r="G427" s="57">
        <v>1030</v>
      </c>
      <c r="H427" s="63" t="s">
        <v>46</v>
      </c>
      <c r="I427" s="57"/>
      <c r="J427" s="57" t="s">
        <v>61</v>
      </c>
      <c r="K427" s="57"/>
      <c r="L427" s="23"/>
      <c r="M427" s="23"/>
      <c r="N427" s="23"/>
      <c r="O427" s="24"/>
      <c r="P427" s="82">
        <f t="shared" si="6"/>
        <v>0</v>
      </c>
    </row>
    <row r="428" spans="1:16" ht="12.95" customHeight="1" x14ac:dyDescent="0.2">
      <c r="A428" s="108">
        <v>418</v>
      </c>
      <c r="B428" s="57" t="s">
        <v>5758</v>
      </c>
      <c r="C428" s="62" t="s">
        <v>5759</v>
      </c>
      <c r="D428" s="108" t="s">
        <v>6547</v>
      </c>
      <c r="E428" s="22"/>
      <c r="F428" s="22"/>
      <c r="G428" s="57">
        <v>50</v>
      </c>
      <c r="H428" s="63" t="s">
        <v>46</v>
      </c>
      <c r="I428" s="57"/>
      <c r="J428" s="57" t="s">
        <v>61</v>
      </c>
      <c r="K428" s="57"/>
      <c r="L428" s="23"/>
      <c r="M428" s="23"/>
      <c r="N428" s="23"/>
      <c r="O428" s="24"/>
      <c r="P428" s="82">
        <f t="shared" si="6"/>
        <v>0</v>
      </c>
    </row>
    <row r="429" spans="1:16" ht="12.95" customHeight="1" x14ac:dyDescent="0.2">
      <c r="A429" s="108">
        <v>419</v>
      </c>
      <c r="B429" s="57" t="s">
        <v>465</v>
      </c>
      <c r="C429" s="62" t="s">
        <v>466</v>
      </c>
      <c r="D429" s="108" t="s">
        <v>1659</v>
      </c>
      <c r="E429" s="22"/>
      <c r="F429" s="22"/>
      <c r="G429" s="57">
        <v>6</v>
      </c>
      <c r="H429" s="63" t="s">
        <v>46</v>
      </c>
      <c r="I429" s="57"/>
      <c r="J429" s="57" t="s">
        <v>61</v>
      </c>
      <c r="K429" s="57"/>
      <c r="L429" s="23"/>
      <c r="M429" s="23"/>
      <c r="N429" s="23"/>
      <c r="O429" s="24"/>
      <c r="P429" s="82">
        <f t="shared" si="6"/>
        <v>0</v>
      </c>
    </row>
    <row r="430" spans="1:16" ht="12.95" customHeight="1" x14ac:dyDescent="0.2">
      <c r="A430" s="108">
        <v>420</v>
      </c>
      <c r="B430" s="57" t="s">
        <v>467</v>
      </c>
      <c r="C430" s="62" t="s">
        <v>468</v>
      </c>
      <c r="D430" s="108" t="s">
        <v>1660</v>
      </c>
      <c r="E430" s="22"/>
      <c r="F430" s="22"/>
      <c r="G430" s="57">
        <v>225</v>
      </c>
      <c r="H430" s="63" t="s">
        <v>46</v>
      </c>
      <c r="I430" s="57"/>
      <c r="J430" s="57" t="s">
        <v>61</v>
      </c>
      <c r="K430" s="57"/>
      <c r="L430" s="23"/>
      <c r="M430" s="23"/>
      <c r="N430" s="23"/>
      <c r="O430" s="24"/>
      <c r="P430" s="82">
        <f t="shared" si="6"/>
        <v>0</v>
      </c>
    </row>
    <row r="431" spans="1:16" ht="12.95" customHeight="1" x14ac:dyDescent="0.2">
      <c r="A431" s="108">
        <v>421</v>
      </c>
      <c r="B431" s="57" t="s">
        <v>469</v>
      </c>
      <c r="C431" s="62" t="s">
        <v>470</v>
      </c>
      <c r="D431" s="108" t="s">
        <v>1661</v>
      </c>
      <c r="E431" s="22"/>
      <c r="F431" s="22"/>
      <c r="G431" s="57">
        <v>25</v>
      </c>
      <c r="H431" s="63" t="s">
        <v>46</v>
      </c>
      <c r="I431" s="57"/>
      <c r="J431" s="57" t="s">
        <v>61</v>
      </c>
      <c r="K431" s="57"/>
      <c r="L431" s="23"/>
      <c r="M431" s="23"/>
      <c r="N431" s="23"/>
      <c r="O431" s="24"/>
      <c r="P431" s="82">
        <f t="shared" si="6"/>
        <v>0</v>
      </c>
    </row>
    <row r="432" spans="1:16" ht="12.95" customHeight="1" x14ac:dyDescent="0.2">
      <c r="A432" s="108">
        <v>422</v>
      </c>
      <c r="B432" s="57" t="s">
        <v>471</v>
      </c>
      <c r="C432" s="62" t="s">
        <v>472</v>
      </c>
      <c r="D432" s="108" t="s">
        <v>1662</v>
      </c>
      <c r="E432" s="22"/>
      <c r="F432" s="22"/>
      <c r="G432" s="57">
        <v>20</v>
      </c>
      <c r="H432" s="63" t="s">
        <v>46</v>
      </c>
      <c r="I432" s="57"/>
      <c r="J432" s="57" t="s">
        <v>61</v>
      </c>
      <c r="K432" s="57"/>
      <c r="L432" s="23"/>
      <c r="M432" s="23"/>
      <c r="N432" s="23"/>
      <c r="O432" s="24"/>
      <c r="P432" s="82">
        <f t="shared" si="6"/>
        <v>0</v>
      </c>
    </row>
    <row r="433" spans="1:16" ht="12.95" customHeight="1" x14ac:dyDescent="0.2">
      <c r="A433" s="108">
        <v>423</v>
      </c>
      <c r="B433" s="57" t="s">
        <v>473</v>
      </c>
      <c r="C433" s="62" t="s">
        <v>474</v>
      </c>
      <c r="D433" s="108" t="s">
        <v>1663</v>
      </c>
      <c r="E433" s="22"/>
      <c r="F433" s="22"/>
      <c r="G433" s="57">
        <v>20</v>
      </c>
      <c r="H433" s="63" t="s">
        <v>46</v>
      </c>
      <c r="I433" s="57"/>
      <c r="J433" s="57" t="s">
        <v>61</v>
      </c>
      <c r="K433" s="57"/>
      <c r="L433" s="23"/>
      <c r="M433" s="23"/>
      <c r="N433" s="23"/>
      <c r="O433" s="24"/>
      <c r="P433" s="82">
        <f t="shared" si="6"/>
        <v>0</v>
      </c>
    </row>
    <row r="434" spans="1:16" ht="12.95" customHeight="1" x14ac:dyDescent="0.2">
      <c r="A434" s="108">
        <v>424</v>
      </c>
      <c r="B434" s="57" t="s">
        <v>475</v>
      </c>
      <c r="C434" s="62" t="s">
        <v>476</v>
      </c>
      <c r="D434" s="108" t="s">
        <v>1664</v>
      </c>
      <c r="E434" s="22"/>
      <c r="F434" s="22"/>
      <c r="G434" s="57">
        <v>20</v>
      </c>
      <c r="H434" s="63" t="s">
        <v>46</v>
      </c>
      <c r="I434" s="57"/>
      <c r="J434" s="57" t="s">
        <v>61</v>
      </c>
      <c r="K434" s="57"/>
      <c r="L434" s="23"/>
      <c r="M434" s="23"/>
      <c r="N434" s="23"/>
      <c r="O434" s="24"/>
      <c r="P434" s="82">
        <f t="shared" si="6"/>
        <v>0</v>
      </c>
    </row>
    <row r="435" spans="1:16" ht="12.95" customHeight="1" x14ac:dyDescent="0.2">
      <c r="A435" s="108">
        <v>425</v>
      </c>
      <c r="B435" s="57" t="s">
        <v>477</v>
      </c>
      <c r="C435" s="62" t="s">
        <v>478</v>
      </c>
      <c r="D435" s="108" t="s">
        <v>1665</v>
      </c>
      <c r="E435" s="22"/>
      <c r="F435" s="22"/>
      <c r="G435" s="57">
        <v>60</v>
      </c>
      <c r="H435" s="63" t="s">
        <v>46</v>
      </c>
      <c r="I435" s="57"/>
      <c r="J435" s="57" t="s">
        <v>61</v>
      </c>
      <c r="K435" s="57"/>
      <c r="L435" s="23"/>
      <c r="M435" s="23"/>
      <c r="N435" s="23"/>
      <c r="O435" s="24"/>
      <c r="P435" s="82">
        <f t="shared" si="6"/>
        <v>0</v>
      </c>
    </row>
    <row r="436" spans="1:16" ht="12.95" customHeight="1" x14ac:dyDescent="0.2">
      <c r="A436" s="108">
        <v>426</v>
      </c>
      <c r="B436" s="57" t="s">
        <v>479</v>
      </c>
      <c r="C436" s="62" t="s">
        <v>480</v>
      </c>
      <c r="D436" s="108" t="s">
        <v>1666</v>
      </c>
      <c r="E436" s="22"/>
      <c r="F436" s="22"/>
      <c r="G436" s="57">
        <v>20</v>
      </c>
      <c r="H436" s="63" t="s">
        <v>46</v>
      </c>
      <c r="I436" s="57"/>
      <c r="J436" s="57" t="s">
        <v>61</v>
      </c>
      <c r="K436" s="57"/>
      <c r="L436" s="23"/>
      <c r="M436" s="23"/>
      <c r="N436" s="23"/>
      <c r="O436" s="24"/>
      <c r="P436" s="82">
        <f t="shared" si="6"/>
        <v>0</v>
      </c>
    </row>
    <row r="437" spans="1:16" ht="12.95" customHeight="1" x14ac:dyDescent="0.2">
      <c r="A437" s="108">
        <v>427</v>
      </c>
      <c r="B437" s="57" t="s">
        <v>481</v>
      </c>
      <c r="C437" s="62" t="s">
        <v>2363</v>
      </c>
      <c r="D437" s="108" t="s">
        <v>1667</v>
      </c>
      <c r="E437" s="22"/>
      <c r="F437" s="22"/>
      <c r="G437" s="57">
        <v>30</v>
      </c>
      <c r="H437" s="63" t="s">
        <v>46</v>
      </c>
      <c r="I437" s="57"/>
      <c r="J437" s="57" t="s">
        <v>61</v>
      </c>
      <c r="K437" s="57"/>
      <c r="L437" s="23"/>
      <c r="M437" s="23"/>
      <c r="N437" s="23"/>
      <c r="O437" s="24"/>
      <c r="P437" s="82">
        <f t="shared" si="6"/>
        <v>0</v>
      </c>
    </row>
    <row r="438" spans="1:16" ht="12.95" customHeight="1" x14ac:dyDescent="0.2">
      <c r="A438" s="108">
        <v>428</v>
      </c>
      <c r="B438" s="57" t="s">
        <v>2364</v>
      </c>
      <c r="C438" s="62" t="s">
        <v>2365</v>
      </c>
      <c r="D438" s="108" t="s">
        <v>6548</v>
      </c>
      <c r="E438" s="22"/>
      <c r="F438" s="22"/>
      <c r="G438" s="57">
        <v>24</v>
      </c>
      <c r="H438" s="63" t="s">
        <v>46</v>
      </c>
      <c r="I438" s="57"/>
      <c r="J438" s="57" t="s">
        <v>61</v>
      </c>
      <c r="K438" s="57"/>
      <c r="L438" s="23"/>
      <c r="M438" s="23"/>
      <c r="N438" s="23"/>
      <c r="O438" s="24"/>
      <c r="P438" s="82">
        <f t="shared" si="6"/>
        <v>0</v>
      </c>
    </row>
    <row r="439" spans="1:16" ht="12.95" customHeight="1" x14ac:dyDescent="0.2">
      <c r="A439" s="108">
        <v>429</v>
      </c>
      <c r="B439" s="57" t="s">
        <v>2366</v>
      </c>
      <c r="C439" s="62" t="s">
        <v>2367</v>
      </c>
      <c r="D439" s="108" t="s">
        <v>6549</v>
      </c>
      <c r="E439" s="22"/>
      <c r="F439" s="22"/>
      <c r="G439" s="57">
        <v>4</v>
      </c>
      <c r="H439" s="63" t="s">
        <v>46</v>
      </c>
      <c r="I439" s="57"/>
      <c r="J439" s="57" t="s">
        <v>61</v>
      </c>
      <c r="K439" s="57"/>
      <c r="L439" s="23"/>
      <c r="M439" s="23"/>
      <c r="N439" s="23"/>
      <c r="O439" s="24"/>
      <c r="P439" s="82">
        <f t="shared" si="6"/>
        <v>0</v>
      </c>
    </row>
    <row r="440" spans="1:16" ht="12.95" customHeight="1" x14ac:dyDescent="0.2">
      <c r="A440" s="108">
        <v>430</v>
      </c>
      <c r="B440" s="57" t="s">
        <v>482</v>
      </c>
      <c r="C440" s="62" t="s">
        <v>483</v>
      </c>
      <c r="D440" s="108" t="s">
        <v>1668</v>
      </c>
      <c r="E440" s="22"/>
      <c r="F440" s="22"/>
      <c r="G440" s="57">
        <v>10</v>
      </c>
      <c r="H440" s="63" t="s">
        <v>46</v>
      </c>
      <c r="I440" s="57"/>
      <c r="J440" s="57" t="s">
        <v>61</v>
      </c>
      <c r="K440" s="57"/>
      <c r="L440" s="23"/>
      <c r="M440" s="23"/>
      <c r="N440" s="23"/>
      <c r="O440" s="24"/>
      <c r="P440" s="82">
        <f t="shared" si="6"/>
        <v>0</v>
      </c>
    </row>
    <row r="441" spans="1:16" ht="12.95" customHeight="1" x14ac:dyDescent="0.2">
      <c r="A441" s="108">
        <v>431</v>
      </c>
      <c r="B441" s="57" t="s">
        <v>484</v>
      </c>
      <c r="C441" s="62" t="s">
        <v>2368</v>
      </c>
      <c r="D441" s="108" t="s">
        <v>6550</v>
      </c>
      <c r="E441" s="22"/>
      <c r="F441" s="22"/>
      <c r="G441" s="57">
        <v>10</v>
      </c>
      <c r="H441" s="63" t="s">
        <v>46</v>
      </c>
      <c r="I441" s="57"/>
      <c r="J441" s="57" t="s">
        <v>61</v>
      </c>
      <c r="K441" s="57"/>
      <c r="L441" s="23"/>
      <c r="M441" s="23"/>
      <c r="N441" s="23"/>
      <c r="O441" s="24"/>
      <c r="P441" s="82">
        <f t="shared" si="6"/>
        <v>0</v>
      </c>
    </row>
    <row r="442" spans="1:16" ht="12.95" customHeight="1" x14ac:dyDescent="0.2">
      <c r="A442" s="108">
        <v>432</v>
      </c>
      <c r="B442" s="57" t="s">
        <v>485</v>
      </c>
      <c r="C442" s="62" t="s">
        <v>486</v>
      </c>
      <c r="D442" s="108" t="s">
        <v>1669</v>
      </c>
      <c r="E442" s="22"/>
      <c r="F442" s="22"/>
      <c r="G442" s="57">
        <v>13</v>
      </c>
      <c r="H442" s="63" t="s">
        <v>46</v>
      </c>
      <c r="I442" s="57"/>
      <c r="J442" s="57" t="s">
        <v>61</v>
      </c>
      <c r="K442" s="57"/>
      <c r="L442" s="23"/>
      <c r="M442" s="23"/>
      <c r="N442" s="23"/>
      <c r="O442" s="24"/>
      <c r="P442" s="82">
        <f t="shared" si="6"/>
        <v>0</v>
      </c>
    </row>
    <row r="443" spans="1:16" ht="12.95" customHeight="1" x14ac:dyDescent="0.2">
      <c r="A443" s="108">
        <v>433</v>
      </c>
      <c r="B443" s="57" t="s">
        <v>5760</v>
      </c>
      <c r="C443" s="62" t="s">
        <v>5761</v>
      </c>
      <c r="D443" s="108" t="s">
        <v>6551</v>
      </c>
      <c r="E443" s="22"/>
      <c r="F443" s="22"/>
      <c r="G443" s="57">
        <v>50</v>
      </c>
      <c r="H443" s="63" t="s">
        <v>46</v>
      </c>
      <c r="I443" s="57"/>
      <c r="J443" s="57" t="s">
        <v>61</v>
      </c>
      <c r="K443" s="57"/>
      <c r="L443" s="23"/>
      <c r="M443" s="23"/>
      <c r="N443" s="23"/>
      <c r="O443" s="24"/>
      <c r="P443" s="82">
        <f t="shared" si="6"/>
        <v>0</v>
      </c>
    </row>
    <row r="444" spans="1:16" ht="12.95" customHeight="1" x14ac:dyDescent="0.2">
      <c r="A444" s="108">
        <v>434</v>
      </c>
      <c r="B444" s="57" t="s">
        <v>487</v>
      </c>
      <c r="C444" s="62" t="s">
        <v>5762</v>
      </c>
      <c r="D444" s="108" t="s">
        <v>6552</v>
      </c>
      <c r="E444" s="22"/>
      <c r="F444" s="22"/>
      <c r="G444" s="57">
        <v>1</v>
      </c>
      <c r="H444" s="63" t="s">
        <v>46</v>
      </c>
      <c r="I444" s="57"/>
      <c r="J444" s="57" t="s">
        <v>61</v>
      </c>
      <c r="K444" s="57"/>
      <c r="L444" s="23"/>
      <c r="M444" s="23"/>
      <c r="N444" s="23"/>
      <c r="O444" s="24"/>
      <c r="P444" s="82">
        <f t="shared" si="6"/>
        <v>0</v>
      </c>
    </row>
    <row r="445" spans="1:16" ht="12.95" customHeight="1" x14ac:dyDescent="0.2">
      <c r="A445" s="108">
        <v>435</v>
      </c>
      <c r="B445" s="57" t="s">
        <v>2369</v>
      </c>
      <c r="C445" s="62" t="s">
        <v>2370</v>
      </c>
      <c r="D445" s="108" t="s">
        <v>2371</v>
      </c>
      <c r="E445" s="22"/>
      <c r="F445" s="22"/>
      <c r="G445" s="57">
        <v>2</v>
      </c>
      <c r="H445" s="63" t="s">
        <v>46</v>
      </c>
      <c r="I445" s="57"/>
      <c r="J445" s="57" t="s">
        <v>61</v>
      </c>
      <c r="K445" s="57"/>
      <c r="L445" s="23"/>
      <c r="M445" s="23"/>
      <c r="N445" s="23"/>
      <c r="O445" s="24"/>
      <c r="P445" s="82">
        <f t="shared" si="6"/>
        <v>0</v>
      </c>
    </row>
    <row r="446" spans="1:16" ht="12.95" customHeight="1" x14ac:dyDescent="0.2">
      <c r="A446" s="108">
        <v>436</v>
      </c>
      <c r="B446" s="57" t="s">
        <v>488</v>
      </c>
      <c r="C446" s="62" t="s">
        <v>489</v>
      </c>
      <c r="D446" s="108" t="s">
        <v>1670</v>
      </c>
      <c r="E446" s="22"/>
      <c r="F446" s="22"/>
      <c r="G446" s="57">
        <v>6</v>
      </c>
      <c r="H446" s="63" t="s">
        <v>46</v>
      </c>
      <c r="I446" s="57"/>
      <c r="J446" s="57" t="s">
        <v>61</v>
      </c>
      <c r="K446" s="57"/>
      <c r="L446" s="23"/>
      <c r="M446" s="23"/>
      <c r="N446" s="23"/>
      <c r="O446" s="24"/>
      <c r="P446" s="82">
        <f t="shared" si="6"/>
        <v>0</v>
      </c>
    </row>
    <row r="447" spans="1:16" ht="12.95" customHeight="1" x14ac:dyDescent="0.2">
      <c r="A447" s="108">
        <v>437</v>
      </c>
      <c r="B447" s="57" t="s">
        <v>5763</v>
      </c>
      <c r="C447" s="62" t="s">
        <v>5764</v>
      </c>
      <c r="D447" s="108" t="s">
        <v>6553</v>
      </c>
      <c r="E447" s="22"/>
      <c r="F447" s="22"/>
      <c r="G447" s="57">
        <v>1</v>
      </c>
      <c r="H447" s="63" t="s">
        <v>46</v>
      </c>
      <c r="I447" s="57"/>
      <c r="J447" s="57" t="s">
        <v>61</v>
      </c>
      <c r="K447" s="57"/>
      <c r="L447" s="23"/>
      <c r="M447" s="23"/>
      <c r="N447" s="23"/>
      <c r="O447" s="24"/>
      <c r="P447" s="82">
        <f t="shared" si="6"/>
        <v>0</v>
      </c>
    </row>
    <row r="448" spans="1:16" ht="12.95" customHeight="1" x14ac:dyDescent="0.2">
      <c r="A448" s="108">
        <v>438</v>
      </c>
      <c r="B448" s="57" t="s">
        <v>5765</v>
      </c>
      <c r="C448" s="62" t="s">
        <v>2175</v>
      </c>
      <c r="D448" s="108" t="s">
        <v>6554</v>
      </c>
      <c r="E448" s="22"/>
      <c r="F448" s="22"/>
      <c r="G448" s="57">
        <v>2</v>
      </c>
      <c r="H448" s="63" t="s">
        <v>46</v>
      </c>
      <c r="I448" s="57"/>
      <c r="J448" s="57" t="s">
        <v>61</v>
      </c>
      <c r="K448" s="57"/>
      <c r="L448" s="23"/>
      <c r="M448" s="23"/>
      <c r="N448" s="23"/>
      <c r="O448" s="24"/>
      <c r="P448" s="82">
        <f t="shared" si="6"/>
        <v>0</v>
      </c>
    </row>
    <row r="449" spans="1:16" ht="12.95" customHeight="1" x14ac:dyDescent="0.2">
      <c r="A449" s="108">
        <v>439</v>
      </c>
      <c r="B449" s="57" t="s">
        <v>2372</v>
      </c>
      <c r="C449" s="62" t="s">
        <v>2373</v>
      </c>
      <c r="D449" s="108" t="s">
        <v>6555</v>
      </c>
      <c r="E449" s="22"/>
      <c r="F449" s="22"/>
      <c r="G449" s="57">
        <v>10</v>
      </c>
      <c r="H449" s="63" t="s">
        <v>46</v>
      </c>
      <c r="I449" s="57"/>
      <c r="J449" s="57" t="s">
        <v>61</v>
      </c>
      <c r="K449" s="57"/>
      <c r="L449" s="23"/>
      <c r="M449" s="23"/>
      <c r="N449" s="23"/>
      <c r="O449" s="24"/>
      <c r="P449" s="82">
        <f t="shared" si="6"/>
        <v>0</v>
      </c>
    </row>
    <row r="450" spans="1:16" ht="12.95" customHeight="1" x14ac:dyDescent="0.2">
      <c r="A450" s="108">
        <v>440</v>
      </c>
      <c r="B450" s="57" t="s">
        <v>5766</v>
      </c>
      <c r="C450" s="62" t="s">
        <v>5767</v>
      </c>
      <c r="D450" s="108" t="s">
        <v>6556</v>
      </c>
      <c r="E450" s="22"/>
      <c r="F450" s="22"/>
      <c r="G450" s="57">
        <v>1</v>
      </c>
      <c r="H450" s="63" t="s">
        <v>46</v>
      </c>
      <c r="I450" s="57"/>
      <c r="J450" s="57" t="s">
        <v>61</v>
      </c>
      <c r="K450" s="57"/>
      <c r="L450" s="23"/>
      <c r="M450" s="23"/>
      <c r="N450" s="23"/>
      <c r="O450" s="24"/>
      <c r="P450" s="82">
        <f t="shared" si="6"/>
        <v>0</v>
      </c>
    </row>
    <row r="451" spans="1:16" ht="12.95" customHeight="1" x14ac:dyDescent="0.2">
      <c r="A451" s="108">
        <v>441</v>
      </c>
      <c r="B451" s="57" t="s">
        <v>2374</v>
      </c>
      <c r="C451" s="62" t="s">
        <v>2375</v>
      </c>
      <c r="D451" s="108" t="s">
        <v>6557</v>
      </c>
      <c r="E451" s="22"/>
      <c r="F451" s="22"/>
      <c r="G451" s="57">
        <v>1</v>
      </c>
      <c r="H451" s="63" t="s">
        <v>46</v>
      </c>
      <c r="I451" s="57"/>
      <c r="J451" s="57" t="s">
        <v>61</v>
      </c>
      <c r="K451" s="57"/>
      <c r="L451" s="23"/>
      <c r="M451" s="23"/>
      <c r="N451" s="23"/>
      <c r="O451" s="24"/>
      <c r="P451" s="82">
        <f t="shared" si="6"/>
        <v>0</v>
      </c>
    </row>
    <row r="452" spans="1:16" ht="12.95" customHeight="1" x14ac:dyDescent="0.2">
      <c r="A452" s="108">
        <v>442</v>
      </c>
      <c r="B452" s="57" t="s">
        <v>5768</v>
      </c>
      <c r="C452" s="62" t="s">
        <v>5769</v>
      </c>
      <c r="D452" s="108" t="s">
        <v>6558</v>
      </c>
      <c r="E452" s="22"/>
      <c r="F452" s="22"/>
      <c r="G452" s="57">
        <v>1</v>
      </c>
      <c r="H452" s="63" t="s">
        <v>46</v>
      </c>
      <c r="I452" s="57"/>
      <c r="J452" s="57" t="s">
        <v>61</v>
      </c>
      <c r="K452" s="57"/>
      <c r="L452" s="23"/>
      <c r="M452" s="23"/>
      <c r="N452" s="23"/>
      <c r="O452" s="24"/>
      <c r="P452" s="82">
        <f t="shared" si="6"/>
        <v>0</v>
      </c>
    </row>
    <row r="453" spans="1:16" ht="12.95" customHeight="1" x14ac:dyDescent="0.2">
      <c r="A453" s="108">
        <v>443</v>
      </c>
      <c r="B453" s="57" t="s">
        <v>490</v>
      </c>
      <c r="C453" s="62" t="s">
        <v>491</v>
      </c>
      <c r="D453" s="108" t="s">
        <v>1671</v>
      </c>
      <c r="E453" s="22"/>
      <c r="F453" s="22"/>
      <c r="G453" s="57">
        <v>1</v>
      </c>
      <c r="H453" s="63" t="s">
        <v>46</v>
      </c>
      <c r="I453" s="57"/>
      <c r="J453" s="57" t="s">
        <v>61</v>
      </c>
      <c r="K453" s="57"/>
      <c r="L453" s="23"/>
      <c r="M453" s="23"/>
      <c r="N453" s="23"/>
      <c r="O453" s="24"/>
      <c r="P453" s="82">
        <f t="shared" si="6"/>
        <v>0</v>
      </c>
    </row>
    <row r="454" spans="1:16" ht="12.95" customHeight="1" x14ac:dyDescent="0.2">
      <c r="A454" s="108">
        <v>444</v>
      </c>
      <c r="B454" s="57" t="s">
        <v>2376</v>
      </c>
      <c r="C454" s="62" t="s">
        <v>2377</v>
      </c>
      <c r="D454" s="108" t="s">
        <v>6559</v>
      </c>
      <c r="E454" s="22"/>
      <c r="F454" s="22"/>
      <c r="G454" s="57">
        <v>1</v>
      </c>
      <c r="H454" s="63" t="s">
        <v>46</v>
      </c>
      <c r="I454" s="57"/>
      <c r="J454" s="57" t="s">
        <v>61</v>
      </c>
      <c r="K454" s="57"/>
      <c r="L454" s="23"/>
      <c r="M454" s="23"/>
      <c r="N454" s="23"/>
      <c r="O454" s="24"/>
      <c r="P454" s="82">
        <f t="shared" si="6"/>
        <v>0</v>
      </c>
    </row>
    <row r="455" spans="1:16" ht="12.95" customHeight="1" x14ac:dyDescent="0.2">
      <c r="A455" s="108">
        <v>445</v>
      </c>
      <c r="B455" s="57" t="s">
        <v>5770</v>
      </c>
      <c r="C455" s="62" t="s">
        <v>2378</v>
      </c>
      <c r="D455" s="108" t="s">
        <v>6560</v>
      </c>
      <c r="E455" s="22"/>
      <c r="F455" s="22"/>
      <c r="G455" s="57">
        <v>4</v>
      </c>
      <c r="H455" s="63" t="s">
        <v>46</v>
      </c>
      <c r="I455" s="57"/>
      <c r="J455" s="57" t="s">
        <v>61</v>
      </c>
      <c r="K455" s="57"/>
      <c r="L455" s="23"/>
      <c r="M455" s="23"/>
      <c r="N455" s="23"/>
      <c r="O455" s="24"/>
      <c r="P455" s="82">
        <f t="shared" si="6"/>
        <v>0</v>
      </c>
    </row>
    <row r="456" spans="1:16" ht="12.95" customHeight="1" x14ac:dyDescent="0.2">
      <c r="A456" s="108">
        <v>446</v>
      </c>
      <c r="B456" s="57" t="s">
        <v>492</v>
      </c>
      <c r="C456" s="62" t="s">
        <v>493</v>
      </c>
      <c r="D456" s="108" t="s">
        <v>6561</v>
      </c>
      <c r="E456" s="22"/>
      <c r="F456" s="22"/>
      <c r="G456" s="57">
        <v>6</v>
      </c>
      <c r="H456" s="63" t="s">
        <v>46</v>
      </c>
      <c r="I456" s="57"/>
      <c r="J456" s="57" t="s">
        <v>61</v>
      </c>
      <c r="K456" s="57"/>
      <c r="L456" s="23"/>
      <c r="M456" s="23"/>
      <c r="N456" s="23"/>
      <c r="O456" s="24"/>
      <c r="P456" s="82">
        <f t="shared" si="6"/>
        <v>0</v>
      </c>
    </row>
    <row r="457" spans="1:16" ht="12.95" customHeight="1" x14ac:dyDescent="0.2">
      <c r="A457" s="108">
        <v>447</v>
      </c>
      <c r="B457" s="57" t="s">
        <v>494</v>
      </c>
      <c r="C457" s="62" t="s">
        <v>495</v>
      </c>
      <c r="D457" s="108" t="s">
        <v>1672</v>
      </c>
      <c r="E457" s="22"/>
      <c r="F457" s="22"/>
      <c r="G457" s="57">
        <v>2</v>
      </c>
      <c r="H457" s="63" t="s">
        <v>46</v>
      </c>
      <c r="I457" s="57"/>
      <c r="J457" s="57" t="s">
        <v>61</v>
      </c>
      <c r="K457" s="57"/>
      <c r="L457" s="23"/>
      <c r="M457" s="23"/>
      <c r="N457" s="23"/>
      <c r="O457" s="24"/>
      <c r="P457" s="82">
        <f t="shared" si="6"/>
        <v>0</v>
      </c>
    </row>
    <row r="458" spans="1:16" ht="12.95" customHeight="1" x14ac:dyDescent="0.2">
      <c r="A458" s="108">
        <v>448</v>
      </c>
      <c r="B458" s="57" t="s">
        <v>5771</v>
      </c>
      <c r="C458" s="62" t="s">
        <v>5772</v>
      </c>
      <c r="D458" s="108" t="s">
        <v>6562</v>
      </c>
      <c r="E458" s="22"/>
      <c r="F458" s="22"/>
      <c r="G458" s="57">
        <v>1</v>
      </c>
      <c r="H458" s="63" t="s">
        <v>46</v>
      </c>
      <c r="I458" s="57"/>
      <c r="J458" s="57" t="s">
        <v>61</v>
      </c>
      <c r="K458" s="57"/>
      <c r="L458" s="23"/>
      <c r="M458" s="23"/>
      <c r="N458" s="23"/>
      <c r="O458" s="24"/>
      <c r="P458" s="82">
        <f t="shared" si="6"/>
        <v>0</v>
      </c>
    </row>
    <row r="459" spans="1:16" ht="12.95" customHeight="1" x14ac:dyDescent="0.2">
      <c r="A459" s="108">
        <v>449</v>
      </c>
      <c r="B459" s="57" t="s">
        <v>5773</v>
      </c>
      <c r="C459" s="62" t="s">
        <v>5774</v>
      </c>
      <c r="D459" s="108" t="s">
        <v>6563</v>
      </c>
      <c r="E459" s="22"/>
      <c r="F459" s="22"/>
      <c r="G459" s="57">
        <v>1</v>
      </c>
      <c r="H459" s="63" t="s">
        <v>46</v>
      </c>
      <c r="I459" s="57"/>
      <c r="J459" s="57" t="s">
        <v>61</v>
      </c>
      <c r="K459" s="57"/>
      <c r="L459" s="23"/>
      <c r="M459" s="23"/>
      <c r="N459" s="23"/>
      <c r="O459" s="24"/>
      <c r="P459" s="82">
        <f t="shared" si="6"/>
        <v>0</v>
      </c>
    </row>
    <row r="460" spans="1:16" ht="12.95" customHeight="1" x14ac:dyDescent="0.2">
      <c r="A460" s="108">
        <v>450</v>
      </c>
      <c r="B460" s="57" t="s">
        <v>496</v>
      </c>
      <c r="C460" s="62" t="s">
        <v>497</v>
      </c>
      <c r="D460" s="108" t="s">
        <v>1673</v>
      </c>
      <c r="E460" s="22"/>
      <c r="F460" s="22"/>
      <c r="G460" s="57">
        <v>15</v>
      </c>
      <c r="H460" s="63" t="s">
        <v>46</v>
      </c>
      <c r="I460" s="57"/>
      <c r="J460" s="57" t="s">
        <v>61</v>
      </c>
      <c r="K460" s="57"/>
      <c r="L460" s="23"/>
      <c r="M460" s="23"/>
      <c r="N460" s="23"/>
      <c r="O460" s="24"/>
      <c r="P460" s="82">
        <f t="shared" ref="P460:P523" si="7">O460*G460</f>
        <v>0</v>
      </c>
    </row>
    <row r="461" spans="1:16" ht="12.95" customHeight="1" x14ac:dyDescent="0.2">
      <c r="A461" s="108">
        <v>451</v>
      </c>
      <c r="B461" s="57" t="s">
        <v>5487</v>
      </c>
      <c r="C461" s="62" t="s">
        <v>5488</v>
      </c>
      <c r="D461" s="108" t="s">
        <v>6564</v>
      </c>
      <c r="E461" s="22"/>
      <c r="F461" s="22"/>
      <c r="G461" s="57">
        <v>1</v>
      </c>
      <c r="H461" s="63" t="s">
        <v>46</v>
      </c>
      <c r="I461" s="57"/>
      <c r="J461" s="57" t="s">
        <v>61</v>
      </c>
      <c r="K461" s="57"/>
      <c r="L461" s="23"/>
      <c r="M461" s="23"/>
      <c r="N461" s="23"/>
      <c r="O461" s="24"/>
      <c r="P461" s="82">
        <f t="shared" si="7"/>
        <v>0</v>
      </c>
    </row>
    <row r="462" spans="1:16" ht="12.95" customHeight="1" x14ac:dyDescent="0.2">
      <c r="A462" s="108">
        <v>452</v>
      </c>
      <c r="B462" s="57" t="s">
        <v>5491</v>
      </c>
      <c r="C462" s="62" t="s">
        <v>5492</v>
      </c>
      <c r="D462" s="108" t="s">
        <v>6565</v>
      </c>
      <c r="E462" s="22"/>
      <c r="F462" s="22"/>
      <c r="G462" s="57">
        <v>4</v>
      </c>
      <c r="H462" s="63" t="s">
        <v>46</v>
      </c>
      <c r="I462" s="57"/>
      <c r="J462" s="57" t="s">
        <v>61</v>
      </c>
      <c r="K462" s="57"/>
      <c r="L462" s="23"/>
      <c r="M462" s="23"/>
      <c r="N462" s="23"/>
      <c r="O462" s="24"/>
      <c r="P462" s="82">
        <f t="shared" si="7"/>
        <v>0</v>
      </c>
    </row>
    <row r="463" spans="1:16" ht="12.95" customHeight="1" x14ac:dyDescent="0.2">
      <c r="A463" s="108">
        <v>453</v>
      </c>
      <c r="B463" s="57" t="s">
        <v>2380</v>
      </c>
      <c r="C463" s="62" t="s">
        <v>2379</v>
      </c>
      <c r="D463" s="108" t="s">
        <v>2381</v>
      </c>
      <c r="E463" s="22"/>
      <c r="F463" s="22"/>
      <c r="G463" s="57">
        <v>1</v>
      </c>
      <c r="H463" s="63" t="s">
        <v>46</v>
      </c>
      <c r="I463" s="57"/>
      <c r="J463" s="57" t="s">
        <v>61</v>
      </c>
      <c r="K463" s="57"/>
      <c r="L463" s="23"/>
      <c r="M463" s="23"/>
      <c r="N463" s="23"/>
      <c r="O463" s="24"/>
      <c r="P463" s="82">
        <f t="shared" si="7"/>
        <v>0</v>
      </c>
    </row>
    <row r="464" spans="1:16" ht="12.95" customHeight="1" x14ac:dyDescent="0.2">
      <c r="A464" s="108">
        <v>454</v>
      </c>
      <c r="B464" s="57" t="s">
        <v>5495</v>
      </c>
      <c r="C464" s="62" t="s">
        <v>49</v>
      </c>
      <c r="D464" s="108" t="s">
        <v>5496</v>
      </c>
      <c r="E464" s="22"/>
      <c r="F464" s="22"/>
      <c r="G464" s="57">
        <v>4</v>
      </c>
      <c r="H464" s="63" t="s">
        <v>46</v>
      </c>
      <c r="I464" s="57"/>
      <c r="J464" s="57" t="s">
        <v>61</v>
      </c>
      <c r="K464" s="57"/>
      <c r="L464" s="23"/>
      <c r="M464" s="23"/>
      <c r="N464" s="23"/>
      <c r="O464" s="24"/>
      <c r="P464" s="82">
        <f t="shared" si="7"/>
        <v>0</v>
      </c>
    </row>
    <row r="465" spans="1:16" ht="12.95" customHeight="1" x14ac:dyDescent="0.2">
      <c r="A465" s="108">
        <v>455</v>
      </c>
      <c r="B465" s="57" t="s">
        <v>498</v>
      </c>
      <c r="C465" s="62" t="s">
        <v>499</v>
      </c>
      <c r="D465" s="108" t="s">
        <v>6566</v>
      </c>
      <c r="E465" s="22"/>
      <c r="F465" s="22"/>
      <c r="G465" s="57">
        <v>28</v>
      </c>
      <c r="H465" s="63" t="s">
        <v>46</v>
      </c>
      <c r="I465" s="57"/>
      <c r="J465" s="57" t="s">
        <v>61</v>
      </c>
      <c r="K465" s="57"/>
      <c r="L465" s="23"/>
      <c r="M465" s="23"/>
      <c r="N465" s="23"/>
      <c r="O465" s="24"/>
      <c r="P465" s="82">
        <f t="shared" si="7"/>
        <v>0</v>
      </c>
    </row>
    <row r="466" spans="1:16" ht="12.95" customHeight="1" x14ac:dyDescent="0.2">
      <c r="A466" s="108">
        <v>456</v>
      </c>
      <c r="B466" s="57" t="s">
        <v>2382</v>
      </c>
      <c r="C466" s="62" t="s">
        <v>2383</v>
      </c>
      <c r="D466" s="108" t="s">
        <v>6567</v>
      </c>
      <c r="E466" s="22"/>
      <c r="F466" s="22"/>
      <c r="G466" s="57">
        <v>3</v>
      </c>
      <c r="H466" s="63" t="s">
        <v>46</v>
      </c>
      <c r="I466" s="57"/>
      <c r="J466" s="57" t="s">
        <v>61</v>
      </c>
      <c r="K466" s="57"/>
      <c r="L466" s="23"/>
      <c r="M466" s="23"/>
      <c r="N466" s="23"/>
      <c r="O466" s="24"/>
      <c r="P466" s="82">
        <f t="shared" si="7"/>
        <v>0</v>
      </c>
    </row>
    <row r="467" spans="1:16" ht="12.95" customHeight="1" x14ac:dyDescent="0.2">
      <c r="A467" s="108">
        <v>457</v>
      </c>
      <c r="B467" s="57" t="s">
        <v>5775</v>
      </c>
      <c r="C467" s="62" t="s">
        <v>5776</v>
      </c>
      <c r="D467" s="108" t="s">
        <v>6568</v>
      </c>
      <c r="E467" s="22"/>
      <c r="F467" s="22"/>
      <c r="G467" s="57">
        <v>2</v>
      </c>
      <c r="H467" s="63" t="s">
        <v>46</v>
      </c>
      <c r="I467" s="57"/>
      <c r="J467" s="57" t="s">
        <v>61</v>
      </c>
      <c r="K467" s="57"/>
      <c r="L467" s="23"/>
      <c r="M467" s="23"/>
      <c r="N467" s="23"/>
      <c r="O467" s="24"/>
      <c r="P467" s="82">
        <f t="shared" si="7"/>
        <v>0</v>
      </c>
    </row>
    <row r="468" spans="1:16" ht="12.95" customHeight="1" x14ac:dyDescent="0.2">
      <c r="A468" s="108">
        <v>458</v>
      </c>
      <c r="B468" s="57" t="s">
        <v>2384</v>
      </c>
      <c r="C468" s="62" t="s">
        <v>2385</v>
      </c>
      <c r="D468" s="108" t="s">
        <v>6569</v>
      </c>
      <c r="E468" s="22"/>
      <c r="F468" s="22"/>
      <c r="G468" s="57">
        <v>2</v>
      </c>
      <c r="H468" s="63" t="s">
        <v>46</v>
      </c>
      <c r="I468" s="57"/>
      <c r="J468" s="57" t="s">
        <v>61</v>
      </c>
      <c r="K468" s="57"/>
      <c r="L468" s="23"/>
      <c r="M468" s="23"/>
      <c r="N468" s="23"/>
      <c r="O468" s="24"/>
      <c r="P468" s="82">
        <f t="shared" si="7"/>
        <v>0</v>
      </c>
    </row>
    <row r="469" spans="1:16" ht="12.95" customHeight="1" x14ac:dyDescent="0.2">
      <c r="A469" s="108">
        <v>459</v>
      </c>
      <c r="B469" s="57" t="s">
        <v>2386</v>
      </c>
      <c r="C469" s="62" t="s">
        <v>5777</v>
      </c>
      <c r="D469" s="108" t="s">
        <v>6570</v>
      </c>
      <c r="E469" s="22"/>
      <c r="F469" s="22"/>
      <c r="G469" s="57">
        <v>4</v>
      </c>
      <c r="H469" s="63" t="s">
        <v>46</v>
      </c>
      <c r="I469" s="57"/>
      <c r="J469" s="57" t="s">
        <v>61</v>
      </c>
      <c r="K469" s="57"/>
      <c r="L469" s="23"/>
      <c r="M469" s="23"/>
      <c r="N469" s="23"/>
      <c r="O469" s="24"/>
      <c r="P469" s="82">
        <f t="shared" si="7"/>
        <v>0</v>
      </c>
    </row>
    <row r="470" spans="1:16" ht="12.95" customHeight="1" x14ac:dyDescent="0.2">
      <c r="A470" s="108">
        <v>460</v>
      </c>
      <c r="B470" s="57" t="s">
        <v>500</v>
      </c>
      <c r="C470" s="62" t="s">
        <v>501</v>
      </c>
      <c r="D470" s="108" t="s">
        <v>1674</v>
      </c>
      <c r="E470" s="22"/>
      <c r="F470" s="22"/>
      <c r="G470" s="57">
        <v>3</v>
      </c>
      <c r="H470" s="63" t="s">
        <v>46</v>
      </c>
      <c r="I470" s="57"/>
      <c r="J470" s="57" t="s">
        <v>61</v>
      </c>
      <c r="K470" s="57"/>
      <c r="L470" s="23"/>
      <c r="M470" s="23"/>
      <c r="N470" s="23"/>
      <c r="O470" s="24"/>
      <c r="P470" s="82">
        <f t="shared" si="7"/>
        <v>0</v>
      </c>
    </row>
    <row r="471" spans="1:16" ht="12.95" customHeight="1" x14ac:dyDescent="0.2">
      <c r="A471" s="108">
        <v>461</v>
      </c>
      <c r="B471" s="57" t="s">
        <v>2387</v>
      </c>
      <c r="C471" s="62" t="s">
        <v>2388</v>
      </c>
      <c r="D471" s="108" t="s">
        <v>6571</v>
      </c>
      <c r="E471" s="22"/>
      <c r="F471" s="22"/>
      <c r="G471" s="57">
        <v>1</v>
      </c>
      <c r="H471" s="63" t="s">
        <v>46</v>
      </c>
      <c r="I471" s="57"/>
      <c r="J471" s="57" t="s">
        <v>61</v>
      </c>
      <c r="K471" s="57"/>
      <c r="L471" s="23"/>
      <c r="M471" s="23"/>
      <c r="N471" s="23"/>
      <c r="O471" s="24"/>
      <c r="P471" s="82">
        <f t="shared" si="7"/>
        <v>0</v>
      </c>
    </row>
    <row r="472" spans="1:16" ht="12.95" customHeight="1" x14ac:dyDescent="0.2">
      <c r="A472" s="108">
        <v>462</v>
      </c>
      <c r="B472" s="57" t="s">
        <v>502</v>
      </c>
      <c r="C472" s="62" t="s">
        <v>2389</v>
      </c>
      <c r="D472" s="108" t="s">
        <v>1675</v>
      </c>
      <c r="E472" s="22"/>
      <c r="F472" s="22"/>
      <c r="G472" s="57">
        <v>3</v>
      </c>
      <c r="H472" s="63" t="s">
        <v>46</v>
      </c>
      <c r="I472" s="57"/>
      <c r="J472" s="57" t="s">
        <v>61</v>
      </c>
      <c r="K472" s="57"/>
      <c r="L472" s="23"/>
      <c r="M472" s="23"/>
      <c r="N472" s="23"/>
      <c r="O472" s="24"/>
      <c r="P472" s="82">
        <f t="shared" si="7"/>
        <v>0</v>
      </c>
    </row>
    <row r="473" spans="1:16" ht="12.95" customHeight="1" x14ac:dyDescent="0.2">
      <c r="A473" s="108">
        <v>463</v>
      </c>
      <c r="B473" s="57" t="s">
        <v>503</v>
      </c>
      <c r="C473" s="62" t="s">
        <v>504</v>
      </c>
      <c r="D473" s="108" t="s">
        <v>6572</v>
      </c>
      <c r="E473" s="22"/>
      <c r="F473" s="22"/>
      <c r="G473" s="57">
        <v>1</v>
      </c>
      <c r="H473" s="63" t="s">
        <v>46</v>
      </c>
      <c r="I473" s="57"/>
      <c r="J473" s="57" t="s">
        <v>61</v>
      </c>
      <c r="K473" s="57"/>
      <c r="L473" s="23"/>
      <c r="M473" s="23"/>
      <c r="N473" s="23"/>
      <c r="O473" s="24"/>
      <c r="P473" s="82">
        <f t="shared" si="7"/>
        <v>0</v>
      </c>
    </row>
    <row r="474" spans="1:16" ht="12.95" customHeight="1" x14ac:dyDescent="0.2">
      <c r="A474" s="108">
        <v>464</v>
      </c>
      <c r="B474" s="57" t="s">
        <v>5778</v>
      </c>
      <c r="C474" s="62" t="s">
        <v>5779</v>
      </c>
      <c r="D474" s="108" t="s">
        <v>6573</v>
      </c>
      <c r="E474" s="22"/>
      <c r="F474" s="22"/>
      <c r="G474" s="57">
        <v>2</v>
      </c>
      <c r="H474" s="63" t="s">
        <v>46</v>
      </c>
      <c r="I474" s="57"/>
      <c r="J474" s="57" t="s">
        <v>61</v>
      </c>
      <c r="K474" s="57"/>
      <c r="L474" s="23"/>
      <c r="M474" s="23"/>
      <c r="N474" s="23"/>
      <c r="O474" s="24"/>
      <c r="P474" s="82">
        <f t="shared" si="7"/>
        <v>0</v>
      </c>
    </row>
    <row r="475" spans="1:16" ht="12.95" customHeight="1" x14ac:dyDescent="0.2">
      <c r="A475" s="108">
        <v>465</v>
      </c>
      <c r="B475" s="57" t="s">
        <v>2390</v>
      </c>
      <c r="C475" s="62" t="s">
        <v>2391</v>
      </c>
      <c r="D475" s="108" t="s">
        <v>6574</v>
      </c>
      <c r="E475" s="22"/>
      <c r="F475" s="22"/>
      <c r="G475" s="57">
        <v>1</v>
      </c>
      <c r="H475" s="63" t="s">
        <v>46</v>
      </c>
      <c r="I475" s="57"/>
      <c r="J475" s="57" t="s">
        <v>61</v>
      </c>
      <c r="K475" s="57"/>
      <c r="L475" s="23"/>
      <c r="M475" s="23"/>
      <c r="N475" s="23"/>
      <c r="O475" s="24"/>
      <c r="P475" s="82">
        <f t="shared" si="7"/>
        <v>0</v>
      </c>
    </row>
    <row r="476" spans="1:16" ht="12.95" customHeight="1" x14ac:dyDescent="0.2">
      <c r="A476" s="108">
        <v>466</v>
      </c>
      <c r="B476" s="57" t="s">
        <v>5780</v>
      </c>
      <c r="C476" s="62" t="s">
        <v>5781</v>
      </c>
      <c r="D476" s="108" t="s">
        <v>6575</v>
      </c>
      <c r="E476" s="22"/>
      <c r="F476" s="22"/>
      <c r="G476" s="57">
        <v>1</v>
      </c>
      <c r="H476" s="63" t="s">
        <v>46</v>
      </c>
      <c r="I476" s="57"/>
      <c r="J476" s="57" t="s">
        <v>61</v>
      </c>
      <c r="K476" s="57"/>
      <c r="L476" s="23"/>
      <c r="M476" s="23"/>
      <c r="N476" s="23"/>
      <c r="O476" s="24"/>
      <c r="P476" s="82">
        <f t="shared" si="7"/>
        <v>0</v>
      </c>
    </row>
    <row r="477" spans="1:16" ht="12.95" customHeight="1" x14ac:dyDescent="0.2">
      <c r="A477" s="108">
        <v>467</v>
      </c>
      <c r="B477" s="57" t="s">
        <v>505</v>
      </c>
      <c r="C477" s="62" t="s">
        <v>506</v>
      </c>
      <c r="D477" s="108" t="s">
        <v>1676</v>
      </c>
      <c r="E477" s="22"/>
      <c r="F477" s="22"/>
      <c r="G477" s="57">
        <v>113</v>
      </c>
      <c r="H477" s="63" t="s">
        <v>46</v>
      </c>
      <c r="I477" s="57"/>
      <c r="J477" s="57" t="s">
        <v>61</v>
      </c>
      <c r="K477" s="57"/>
      <c r="L477" s="23"/>
      <c r="M477" s="23"/>
      <c r="N477" s="23"/>
      <c r="O477" s="24"/>
      <c r="P477" s="82">
        <f t="shared" si="7"/>
        <v>0</v>
      </c>
    </row>
    <row r="478" spans="1:16" ht="12.95" customHeight="1" x14ac:dyDescent="0.2">
      <c r="A478" s="108">
        <v>468</v>
      </c>
      <c r="B478" s="57" t="s">
        <v>507</v>
      </c>
      <c r="C478" s="62" t="s">
        <v>508</v>
      </c>
      <c r="D478" s="108" t="s">
        <v>1677</v>
      </c>
      <c r="E478" s="22"/>
      <c r="F478" s="22"/>
      <c r="G478" s="57">
        <v>92</v>
      </c>
      <c r="H478" s="63" t="s">
        <v>46</v>
      </c>
      <c r="I478" s="57"/>
      <c r="J478" s="57" t="s">
        <v>61</v>
      </c>
      <c r="K478" s="57"/>
      <c r="L478" s="23"/>
      <c r="M478" s="23"/>
      <c r="N478" s="23"/>
      <c r="O478" s="24"/>
      <c r="P478" s="82">
        <f t="shared" si="7"/>
        <v>0</v>
      </c>
    </row>
    <row r="479" spans="1:16" ht="12.95" customHeight="1" x14ac:dyDescent="0.2">
      <c r="A479" s="108">
        <v>469</v>
      </c>
      <c r="B479" s="57" t="s">
        <v>511</v>
      </c>
      <c r="C479" s="62" t="s">
        <v>512</v>
      </c>
      <c r="D479" s="108" t="s">
        <v>1678</v>
      </c>
      <c r="E479" s="22"/>
      <c r="F479" s="22"/>
      <c r="G479" s="57">
        <v>1</v>
      </c>
      <c r="H479" s="63" t="s">
        <v>46</v>
      </c>
      <c r="I479" s="57"/>
      <c r="J479" s="57" t="s">
        <v>61</v>
      </c>
      <c r="K479" s="57"/>
      <c r="L479" s="23"/>
      <c r="M479" s="23"/>
      <c r="N479" s="23"/>
      <c r="O479" s="24"/>
      <c r="P479" s="82">
        <f t="shared" si="7"/>
        <v>0</v>
      </c>
    </row>
    <row r="480" spans="1:16" ht="12.95" customHeight="1" x14ac:dyDescent="0.2">
      <c r="A480" s="108">
        <v>470</v>
      </c>
      <c r="B480" s="57" t="s">
        <v>5782</v>
      </c>
      <c r="C480" s="62" t="s">
        <v>5783</v>
      </c>
      <c r="D480" s="108" t="s">
        <v>6576</v>
      </c>
      <c r="E480" s="22"/>
      <c r="F480" s="22"/>
      <c r="G480" s="57">
        <v>1</v>
      </c>
      <c r="H480" s="63" t="s">
        <v>46</v>
      </c>
      <c r="I480" s="57"/>
      <c r="J480" s="57" t="s">
        <v>61</v>
      </c>
      <c r="K480" s="57"/>
      <c r="L480" s="23"/>
      <c r="M480" s="23"/>
      <c r="N480" s="23"/>
      <c r="O480" s="24"/>
      <c r="P480" s="82">
        <f t="shared" si="7"/>
        <v>0</v>
      </c>
    </row>
    <row r="481" spans="1:16" ht="12.95" customHeight="1" x14ac:dyDescent="0.2">
      <c r="A481" s="108">
        <v>471</v>
      </c>
      <c r="B481" s="57" t="s">
        <v>5784</v>
      </c>
      <c r="C481" s="62" t="s">
        <v>5785</v>
      </c>
      <c r="D481" s="108" t="s">
        <v>6577</v>
      </c>
      <c r="E481" s="22"/>
      <c r="F481" s="22"/>
      <c r="G481" s="57">
        <v>1</v>
      </c>
      <c r="H481" s="63" t="s">
        <v>46</v>
      </c>
      <c r="I481" s="57"/>
      <c r="J481" s="57" t="s">
        <v>61</v>
      </c>
      <c r="K481" s="57"/>
      <c r="L481" s="23"/>
      <c r="M481" s="23"/>
      <c r="N481" s="23"/>
      <c r="O481" s="24"/>
      <c r="P481" s="82">
        <f t="shared" si="7"/>
        <v>0</v>
      </c>
    </row>
    <row r="482" spans="1:16" ht="12.95" customHeight="1" x14ac:dyDescent="0.2">
      <c r="A482" s="108">
        <v>472</v>
      </c>
      <c r="B482" s="57" t="s">
        <v>509</v>
      </c>
      <c r="C482" s="62" t="s">
        <v>2392</v>
      </c>
      <c r="D482" s="108" t="s">
        <v>6578</v>
      </c>
      <c r="E482" s="22"/>
      <c r="F482" s="22"/>
      <c r="G482" s="57">
        <v>2</v>
      </c>
      <c r="H482" s="63" t="s">
        <v>46</v>
      </c>
      <c r="I482" s="57"/>
      <c r="J482" s="57" t="s">
        <v>61</v>
      </c>
      <c r="K482" s="57"/>
      <c r="L482" s="23"/>
      <c r="M482" s="23"/>
      <c r="N482" s="23"/>
      <c r="O482" s="24"/>
      <c r="P482" s="82">
        <f t="shared" si="7"/>
        <v>0</v>
      </c>
    </row>
    <row r="483" spans="1:16" ht="12.95" customHeight="1" x14ac:dyDescent="0.2">
      <c r="A483" s="108">
        <v>473</v>
      </c>
      <c r="B483" s="57" t="s">
        <v>514</v>
      </c>
      <c r="C483" s="62" t="s">
        <v>515</v>
      </c>
      <c r="D483" s="108" t="s">
        <v>1680</v>
      </c>
      <c r="E483" s="22"/>
      <c r="F483" s="22"/>
      <c r="G483" s="57">
        <v>1</v>
      </c>
      <c r="H483" s="63" t="s">
        <v>46</v>
      </c>
      <c r="I483" s="57"/>
      <c r="J483" s="57" t="s">
        <v>61</v>
      </c>
      <c r="K483" s="57"/>
      <c r="L483" s="23"/>
      <c r="M483" s="23"/>
      <c r="N483" s="23"/>
      <c r="O483" s="24"/>
      <c r="P483" s="82">
        <f t="shared" si="7"/>
        <v>0</v>
      </c>
    </row>
    <row r="484" spans="1:16" ht="12.95" customHeight="1" x14ac:dyDescent="0.2">
      <c r="A484" s="108">
        <v>474</v>
      </c>
      <c r="B484" s="57" t="s">
        <v>516</v>
      </c>
      <c r="C484" s="62" t="s">
        <v>517</v>
      </c>
      <c r="D484" s="108" t="s">
        <v>1681</v>
      </c>
      <c r="E484" s="22"/>
      <c r="F484" s="22"/>
      <c r="G484" s="57">
        <v>1</v>
      </c>
      <c r="H484" s="63" t="s">
        <v>46</v>
      </c>
      <c r="I484" s="57"/>
      <c r="J484" s="57" t="s">
        <v>61</v>
      </c>
      <c r="K484" s="57"/>
      <c r="L484" s="23"/>
      <c r="M484" s="23"/>
      <c r="N484" s="23"/>
      <c r="O484" s="24"/>
      <c r="P484" s="82">
        <f t="shared" si="7"/>
        <v>0</v>
      </c>
    </row>
    <row r="485" spans="1:16" ht="12.95" customHeight="1" x14ac:dyDescent="0.2">
      <c r="A485" s="108">
        <v>475</v>
      </c>
      <c r="B485" s="57" t="s">
        <v>518</v>
      </c>
      <c r="C485" s="62" t="s">
        <v>519</v>
      </c>
      <c r="D485" s="108" t="s">
        <v>6579</v>
      </c>
      <c r="E485" s="22"/>
      <c r="F485" s="22"/>
      <c r="G485" s="57">
        <v>1</v>
      </c>
      <c r="H485" s="63" t="s">
        <v>46</v>
      </c>
      <c r="I485" s="57"/>
      <c r="J485" s="57" t="s">
        <v>61</v>
      </c>
      <c r="K485" s="57"/>
      <c r="L485" s="23"/>
      <c r="M485" s="23"/>
      <c r="N485" s="23"/>
      <c r="O485" s="24"/>
      <c r="P485" s="82">
        <f t="shared" si="7"/>
        <v>0</v>
      </c>
    </row>
    <row r="486" spans="1:16" ht="12.95" customHeight="1" x14ac:dyDescent="0.2">
      <c r="A486" s="108">
        <v>476</v>
      </c>
      <c r="B486" s="57" t="s">
        <v>5786</v>
      </c>
      <c r="C486" s="62" t="s">
        <v>5787</v>
      </c>
      <c r="D486" s="108" t="s">
        <v>6580</v>
      </c>
      <c r="E486" s="22"/>
      <c r="F486" s="22"/>
      <c r="G486" s="57">
        <v>1</v>
      </c>
      <c r="H486" s="63" t="s">
        <v>46</v>
      </c>
      <c r="I486" s="57"/>
      <c r="J486" s="57" t="s">
        <v>61</v>
      </c>
      <c r="K486" s="57"/>
      <c r="L486" s="23"/>
      <c r="M486" s="23"/>
      <c r="N486" s="23"/>
      <c r="O486" s="24"/>
      <c r="P486" s="82">
        <f t="shared" si="7"/>
        <v>0</v>
      </c>
    </row>
    <row r="487" spans="1:16" ht="12.95" customHeight="1" x14ac:dyDescent="0.2">
      <c r="A487" s="108">
        <v>477</v>
      </c>
      <c r="B487" s="57" t="s">
        <v>2393</v>
      </c>
      <c r="C487" s="62" t="s">
        <v>2160</v>
      </c>
      <c r="D487" s="108" t="s">
        <v>6581</v>
      </c>
      <c r="E487" s="22"/>
      <c r="F487" s="22"/>
      <c r="G487" s="57">
        <v>8</v>
      </c>
      <c r="H487" s="63" t="s">
        <v>46</v>
      </c>
      <c r="I487" s="57"/>
      <c r="J487" s="57" t="s">
        <v>61</v>
      </c>
      <c r="K487" s="57"/>
      <c r="L487" s="23"/>
      <c r="M487" s="23"/>
      <c r="N487" s="23"/>
      <c r="O487" s="24"/>
      <c r="P487" s="82">
        <f t="shared" si="7"/>
        <v>0</v>
      </c>
    </row>
    <row r="488" spans="1:16" ht="12.95" customHeight="1" x14ac:dyDescent="0.2">
      <c r="A488" s="108">
        <v>478</v>
      </c>
      <c r="B488" s="57" t="s">
        <v>520</v>
      </c>
      <c r="C488" s="62" t="s">
        <v>521</v>
      </c>
      <c r="D488" s="108" t="s">
        <v>1682</v>
      </c>
      <c r="E488" s="22"/>
      <c r="F488" s="22"/>
      <c r="G488" s="57">
        <v>4</v>
      </c>
      <c r="H488" s="63" t="s">
        <v>46</v>
      </c>
      <c r="I488" s="57"/>
      <c r="J488" s="57" t="s">
        <v>61</v>
      </c>
      <c r="K488" s="57"/>
      <c r="L488" s="23"/>
      <c r="M488" s="23"/>
      <c r="N488" s="23"/>
      <c r="O488" s="24"/>
      <c r="P488" s="82">
        <f t="shared" si="7"/>
        <v>0</v>
      </c>
    </row>
    <row r="489" spans="1:16" ht="12.95" customHeight="1" x14ac:dyDescent="0.2">
      <c r="A489" s="108">
        <v>479</v>
      </c>
      <c r="B489" s="57" t="s">
        <v>522</v>
      </c>
      <c r="C489" s="62" t="s">
        <v>523</v>
      </c>
      <c r="D489" s="108" t="s">
        <v>1683</v>
      </c>
      <c r="E489" s="22"/>
      <c r="F489" s="22"/>
      <c r="G489" s="57">
        <v>35</v>
      </c>
      <c r="H489" s="63" t="s">
        <v>46</v>
      </c>
      <c r="I489" s="57"/>
      <c r="J489" s="57" t="s">
        <v>61</v>
      </c>
      <c r="K489" s="57"/>
      <c r="L489" s="23"/>
      <c r="M489" s="23"/>
      <c r="N489" s="23"/>
      <c r="O489" s="24"/>
      <c r="P489" s="82">
        <f t="shared" si="7"/>
        <v>0</v>
      </c>
    </row>
    <row r="490" spans="1:16" ht="12.95" customHeight="1" x14ac:dyDescent="0.2">
      <c r="A490" s="108">
        <v>480</v>
      </c>
      <c r="B490" s="57" t="s">
        <v>524</v>
      </c>
      <c r="C490" s="62" t="s">
        <v>525</v>
      </c>
      <c r="D490" s="108" t="s">
        <v>1684</v>
      </c>
      <c r="E490" s="22"/>
      <c r="F490" s="22"/>
      <c r="G490" s="57">
        <v>8</v>
      </c>
      <c r="H490" s="63" t="s">
        <v>46</v>
      </c>
      <c r="I490" s="57"/>
      <c r="J490" s="57" t="s">
        <v>61</v>
      </c>
      <c r="K490" s="57"/>
      <c r="L490" s="23"/>
      <c r="M490" s="23"/>
      <c r="N490" s="23"/>
      <c r="O490" s="24"/>
      <c r="P490" s="82">
        <f t="shared" si="7"/>
        <v>0</v>
      </c>
    </row>
    <row r="491" spans="1:16" ht="12.95" customHeight="1" x14ac:dyDescent="0.2">
      <c r="A491" s="108">
        <v>481</v>
      </c>
      <c r="B491" s="57" t="s">
        <v>5788</v>
      </c>
      <c r="C491" s="62" t="s">
        <v>5789</v>
      </c>
      <c r="D491" s="108" t="s">
        <v>6582</v>
      </c>
      <c r="E491" s="22"/>
      <c r="F491" s="22"/>
      <c r="G491" s="57">
        <v>7</v>
      </c>
      <c r="H491" s="63" t="s">
        <v>46</v>
      </c>
      <c r="I491" s="57"/>
      <c r="J491" s="57" t="s">
        <v>61</v>
      </c>
      <c r="K491" s="57"/>
      <c r="L491" s="23"/>
      <c r="M491" s="23"/>
      <c r="N491" s="23"/>
      <c r="O491" s="24"/>
      <c r="P491" s="82">
        <f t="shared" si="7"/>
        <v>0</v>
      </c>
    </row>
    <row r="492" spans="1:16" ht="12.95" customHeight="1" x14ac:dyDescent="0.2">
      <c r="A492" s="108">
        <v>482</v>
      </c>
      <c r="B492" s="57" t="s">
        <v>526</v>
      </c>
      <c r="C492" s="62" t="s">
        <v>527</v>
      </c>
      <c r="D492" s="108" t="s">
        <v>1685</v>
      </c>
      <c r="E492" s="22"/>
      <c r="F492" s="22"/>
      <c r="G492" s="57">
        <v>4</v>
      </c>
      <c r="H492" s="63" t="s">
        <v>46</v>
      </c>
      <c r="I492" s="57"/>
      <c r="J492" s="57" t="s">
        <v>61</v>
      </c>
      <c r="K492" s="57"/>
      <c r="L492" s="23"/>
      <c r="M492" s="23"/>
      <c r="N492" s="23"/>
      <c r="O492" s="24"/>
      <c r="P492" s="82">
        <f t="shared" si="7"/>
        <v>0</v>
      </c>
    </row>
    <row r="493" spans="1:16" ht="12.95" customHeight="1" x14ac:dyDescent="0.2">
      <c r="A493" s="108">
        <v>483</v>
      </c>
      <c r="B493" s="57" t="s">
        <v>529</v>
      </c>
      <c r="C493" s="62" t="s">
        <v>528</v>
      </c>
      <c r="D493" s="108" t="s">
        <v>1686</v>
      </c>
      <c r="E493" s="22"/>
      <c r="F493" s="22"/>
      <c r="G493" s="57">
        <v>5</v>
      </c>
      <c r="H493" s="63" t="s">
        <v>46</v>
      </c>
      <c r="I493" s="57"/>
      <c r="J493" s="57" t="s">
        <v>61</v>
      </c>
      <c r="K493" s="57"/>
      <c r="L493" s="23"/>
      <c r="M493" s="23"/>
      <c r="N493" s="23"/>
      <c r="O493" s="24"/>
      <c r="P493" s="82">
        <f t="shared" si="7"/>
        <v>0</v>
      </c>
    </row>
    <row r="494" spans="1:16" ht="12.95" customHeight="1" x14ac:dyDescent="0.2">
      <c r="A494" s="108">
        <v>484</v>
      </c>
      <c r="B494" s="57" t="s">
        <v>5790</v>
      </c>
      <c r="C494" s="62" t="s">
        <v>5791</v>
      </c>
      <c r="D494" s="108" t="s">
        <v>6583</v>
      </c>
      <c r="E494" s="22"/>
      <c r="F494" s="22"/>
      <c r="G494" s="57">
        <v>1</v>
      </c>
      <c r="H494" s="63" t="s">
        <v>46</v>
      </c>
      <c r="I494" s="57"/>
      <c r="J494" s="57" t="s">
        <v>61</v>
      </c>
      <c r="K494" s="57"/>
      <c r="L494" s="23"/>
      <c r="M494" s="23"/>
      <c r="N494" s="23"/>
      <c r="O494" s="24"/>
      <c r="P494" s="82">
        <f t="shared" si="7"/>
        <v>0</v>
      </c>
    </row>
    <row r="495" spans="1:16" ht="12.95" customHeight="1" x14ac:dyDescent="0.2">
      <c r="A495" s="108">
        <v>485</v>
      </c>
      <c r="B495" s="57" t="s">
        <v>531</v>
      </c>
      <c r="C495" s="62" t="s">
        <v>532</v>
      </c>
      <c r="D495" s="108" t="s">
        <v>1688</v>
      </c>
      <c r="E495" s="22"/>
      <c r="F495" s="22"/>
      <c r="G495" s="57">
        <v>5</v>
      </c>
      <c r="H495" s="63" t="s">
        <v>46</v>
      </c>
      <c r="I495" s="57"/>
      <c r="J495" s="57" t="s">
        <v>61</v>
      </c>
      <c r="K495" s="57"/>
      <c r="L495" s="23"/>
      <c r="M495" s="23"/>
      <c r="N495" s="23"/>
      <c r="O495" s="24"/>
      <c r="P495" s="82">
        <f t="shared" si="7"/>
        <v>0</v>
      </c>
    </row>
    <row r="496" spans="1:16" ht="12.95" customHeight="1" x14ac:dyDescent="0.2">
      <c r="A496" s="108">
        <v>486</v>
      </c>
      <c r="B496" s="57" t="s">
        <v>530</v>
      </c>
      <c r="C496" s="62" t="s">
        <v>2394</v>
      </c>
      <c r="D496" s="108" t="s">
        <v>1687</v>
      </c>
      <c r="E496" s="22"/>
      <c r="F496" s="22"/>
      <c r="G496" s="57">
        <v>2</v>
      </c>
      <c r="H496" s="63" t="s">
        <v>46</v>
      </c>
      <c r="I496" s="57"/>
      <c r="J496" s="57" t="s">
        <v>61</v>
      </c>
      <c r="K496" s="57"/>
      <c r="L496" s="23"/>
      <c r="M496" s="23"/>
      <c r="N496" s="23"/>
      <c r="O496" s="24"/>
      <c r="P496" s="82">
        <f t="shared" si="7"/>
        <v>0</v>
      </c>
    </row>
    <row r="497" spans="1:16" ht="12.95" customHeight="1" x14ac:dyDescent="0.2">
      <c r="A497" s="108">
        <v>487</v>
      </c>
      <c r="B497" s="57" t="s">
        <v>5792</v>
      </c>
      <c r="C497" s="62" t="s">
        <v>5793</v>
      </c>
      <c r="D497" s="108" t="s">
        <v>6584</v>
      </c>
      <c r="E497" s="22"/>
      <c r="F497" s="22"/>
      <c r="G497" s="57">
        <v>1</v>
      </c>
      <c r="H497" s="63" t="s">
        <v>46</v>
      </c>
      <c r="I497" s="57"/>
      <c r="J497" s="57" t="s">
        <v>61</v>
      </c>
      <c r="K497" s="57"/>
      <c r="L497" s="23"/>
      <c r="M497" s="23"/>
      <c r="N497" s="23"/>
      <c r="O497" s="24"/>
      <c r="P497" s="82">
        <f t="shared" si="7"/>
        <v>0</v>
      </c>
    </row>
    <row r="498" spans="1:16" ht="12.95" customHeight="1" x14ac:dyDescent="0.2">
      <c r="A498" s="108">
        <v>488</v>
      </c>
      <c r="B498" s="57" t="s">
        <v>5794</v>
      </c>
      <c r="C498" s="62" t="s">
        <v>5793</v>
      </c>
      <c r="D498" s="108" t="s">
        <v>6585</v>
      </c>
      <c r="E498" s="22"/>
      <c r="F498" s="22"/>
      <c r="G498" s="57">
        <v>1</v>
      </c>
      <c r="H498" s="63" t="s">
        <v>46</v>
      </c>
      <c r="I498" s="57"/>
      <c r="J498" s="57" t="s">
        <v>61</v>
      </c>
      <c r="K498" s="57"/>
      <c r="L498" s="23"/>
      <c r="M498" s="23"/>
      <c r="N498" s="23"/>
      <c r="O498" s="24"/>
      <c r="P498" s="82">
        <f t="shared" si="7"/>
        <v>0</v>
      </c>
    </row>
    <row r="499" spans="1:16" ht="12.95" customHeight="1" x14ac:dyDescent="0.2">
      <c r="A499" s="108">
        <v>489</v>
      </c>
      <c r="B499" s="57" t="s">
        <v>534</v>
      </c>
      <c r="C499" s="62" t="s">
        <v>535</v>
      </c>
      <c r="D499" s="108" t="s">
        <v>1689</v>
      </c>
      <c r="E499" s="22"/>
      <c r="F499" s="22"/>
      <c r="G499" s="57">
        <v>6</v>
      </c>
      <c r="H499" s="63" t="s">
        <v>46</v>
      </c>
      <c r="I499" s="57"/>
      <c r="J499" s="57" t="s">
        <v>61</v>
      </c>
      <c r="K499" s="57"/>
      <c r="L499" s="23"/>
      <c r="M499" s="23"/>
      <c r="N499" s="23"/>
      <c r="O499" s="24"/>
      <c r="P499" s="82">
        <f t="shared" si="7"/>
        <v>0</v>
      </c>
    </row>
    <row r="500" spans="1:16" ht="12.95" customHeight="1" x14ac:dyDescent="0.2">
      <c r="A500" s="108">
        <v>490</v>
      </c>
      <c r="B500" s="57" t="s">
        <v>536</v>
      </c>
      <c r="C500" s="62" t="s">
        <v>535</v>
      </c>
      <c r="D500" s="108" t="s">
        <v>1690</v>
      </c>
      <c r="E500" s="22"/>
      <c r="F500" s="22"/>
      <c r="G500" s="57">
        <v>5</v>
      </c>
      <c r="H500" s="63" t="s">
        <v>46</v>
      </c>
      <c r="I500" s="57"/>
      <c r="J500" s="57" t="s">
        <v>61</v>
      </c>
      <c r="K500" s="57"/>
      <c r="L500" s="23"/>
      <c r="M500" s="23"/>
      <c r="N500" s="23"/>
      <c r="O500" s="24"/>
      <c r="P500" s="82">
        <f t="shared" si="7"/>
        <v>0</v>
      </c>
    </row>
    <row r="501" spans="1:16" ht="12.95" customHeight="1" x14ac:dyDescent="0.2">
      <c r="A501" s="108">
        <v>491</v>
      </c>
      <c r="B501" s="57" t="s">
        <v>537</v>
      </c>
      <c r="C501" s="62" t="s">
        <v>535</v>
      </c>
      <c r="D501" s="108" t="s">
        <v>6586</v>
      </c>
      <c r="E501" s="22"/>
      <c r="F501" s="22"/>
      <c r="G501" s="57">
        <v>1</v>
      </c>
      <c r="H501" s="63" t="s">
        <v>46</v>
      </c>
      <c r="I501" s="57"/>
      <c r="J501" s="57" t="s">
        <v>61</v>
      </c>
      <c r="K501" s="57"/>
      <c r="L501" s="23"/>
      <c r="M501" s="23"/>
      <c r="N501" s="23"/>
      <c r="O501" s="24"/>
      <c r="P501" s="82">
        <f t="shared" si="7"/>
        <v>0</v>
      </c>
    </row>
    <row r="502" spans="1:16" ht="12.95" customHeight="1" x14ac:dyDescent="0.2">
      <c r="A502" s="108">
        <v>492</v>
      </c>
      <c r="B502" s="57" t="s">
        <v>5795</v>
      </c>
      <c r="C502" s="62" t="s">
        <v>5796</v>
      </c>
      <c r="D502" s="108" t="s">
        <v>6587</v>
      </c>
      <c r="E502" s="22"/>
      <c r="F502" s="22"/>
      <c r="G502" s="57">
        <v>1</v>
      </c>
      <c r="H502" s="63" t="s">
        <v>46</v>
      </c>
      <c r="I502" s="57"/>
      <c r="J502" s="57" t="s">
        <v>61</v>
      </c>
      <c r="K502" s="57"/>
      <c r="L502" s="23"/>
      <c r="M502" s="23"/>
      <c r="N502" s="23"/>
      <c r="O502" s="24"/>
      <c r="P502" s="82">
        <f t="shared" si="7"/>
        <v>0</v>
      </c>
    </row>
    <row r="503" spans="1:16" ht="12.95" customHeight="1" x14ac:dyDescent="0.2">
      <c r="A503" s="108">
        <v>493</v>
      </c>
      <c r="B503" s="57" t="s">
        <v>5797</v>
      </c>
      <c r="C503" s="62" t="s">
        <v>5798</v>
      </c>
      <c r="D503" s="108" t="s">
        <v>6588</v>
      </c>
      <c r="E503" s="22"/>
      <c r="F503" s="22"/>
      <c r="G503" s="57">
        <v>1</v>
      </c>
      <c r="H503" s="63" t="s">
        <v>46</v>
      </c>
      <c r="I503" s="57"/>
      <c r="J503" s="57" t="s">
        <v>61</v>
      </c>
      <c r="K503" s="57"/>
      <c r="L503" s="23"/>
      <c r="M503" s="23"/>
      <c r="N503" s="23"/>
      <c r="O503" s="24"/>
      <c r="P503" s="82">
        <f t="shared" si="7"/>
        <v>0</v>
      </c>
    </row>
    <row r="504" spans="1:16" ht="12.95" customHeight="1" x14ac:dyDescent="0.2">
      <c r="A504" s="108">
        <v>494</v>
      </c>
      <c r="B504" s="57" t="s">
        <v>5799</v>
      </c>
      <c r="C504" s="62" t="s">
        <v>5800</v>
      </c>
      <c r="D504" s="108" t="s">
        <v>6589</v>
      </c>
      <c r="E504" s="22"/>
      <c r="F504" s="22"/>
      <c r="G504" s="57">
        <v>1</v>
      </c>
      <c r="H504" s="63" t="s">
        <v>46</v>
      </c>
      <c r="I504" s="57"/>
      <c r="J504" s="57" t="s">
        <v>61</v>
      </c>
      <c r="K504" s="57"/>
      <c r="L504" s="23"/>
      <c r="M504" s="23"/>
      <c r="N504" s="23"/>
      <c r="O504" s="24"/>
      <c r="P504" s="82">
        <f t="shared" si="7"/>
        <v>0</v>
      </c>
    </row>
    <row r="505" spans="1:16" ht="12.95" customHeight="1" x14ac:dyDescent="0.2">
      <c r="A505" s="108">
        <v>495</v>
      </c>
      <c r="B505" s="57" t="s">
        <v>538</v>
      </c>
      <c r="C505" s="62" t="s">
        <v>539</v>
      </c>
      <c r="D505" s="108" t="s">
        <v>1691</v>
      </c>
      <c r="E505" s="22"/>
      <c r="F505" s="22"/>
      <c r="G505" s="57">
        <v>100</v>
      </c>
      <c r="H505" s="63" t="s">
        <v>46</v>
      </c>
      <c r="I505" s="57"/>
      <c r="J505" s="57" t="s">
        <v>61</v>
      </c>
      <c r="K505" s="57"/>
      <c r="L505" s="23"/>
      <c r="M505" s="23"/>
      <c r="N505" s="23"/>
      <c r="O505" s="24"/>
      <c r="P505" s="82">
        <f t="shared" si="7"/>
        <v>0</v>
      </c>
    </row>
    <row r="506" spans="1:16" ht="12.95" customHeight="1" x14ac:dyDescent="0.2">
      <c r="A506" s="108">
        <v>496</v>
      </c>
      <c r="B506" s="57" t="s">
        <v>540</v>
      </c>
      <c r="C506" s="62" t="s">
        <v>541</v>
      </c>
      <c r="D506" s="108" t="s">
        <v>1692</v>
      </c>
      <c r="E506" s="22"/>
      <c r="F506" s="22"/>
      <c r="G506" s="57">
        <v>42</v>
      </c>
      <c r="H506" s="63" t="s">
        <v>46</v>
      </c>
      <c r="I506" s="57"/>
      <c r="J506" s="57" t="s">
        <v>61</v>
      </c>
      <c r="K506" s="57"/>
      <c r="L506" s="23"/>
      <c r="M506" s="23"/>
      <c r="N506" s="23"/>
      <c r="O506" s="24"/>
      <c r="P506" s="82">
        <f t="shared" si="7"/>
        <v>0</v>
      </c>
    </row>
    <row r="507" spans="1:16" ht="12.95" customHeight="1" x14ac:dyDescent="0.2">
      <c r="A507" s="108">
        <v>497</v>
      </c>
      <c r="B507" s="57" t="s">
        <v>5801</v>
      </c>
      <c r="C507" s="62" t="s">
        <v>5802</v>
      </c>
      <c r="D507" s="108" t="s">
        <v>6590</v>
      </c>
      <c r="E507" s="22"/>
      <c r="F507" s="22"/>
      <c r="G507" s="57">
        <v>1</v>
      </c>
      <c r="H507" s="63" t="s">
        <v>46</v>
      </c>
      <c r="I507" s="57"/>
      <c r="J507" s="57" t="s">
        <v>61</v>
      </c>
      <c r="K507" s="57"/>
      <c r="L507" s="23"/>
      <c r="M507" s="23"/>
      <c r="N507" s="23"/>
      <c r="O507" s="24"/>
      <c r="P507" s="82">
        <f t="shared" si="7"/>
        <v>0</v>
      </c>
    </row>
    <row r="508" spans="1:16" ht="12.95" customHeight="1" x14ac:dyDescent="0.2">
      <c r="A508" s="108">
        <v>498</v>
      </c>
      <c r="B508" s="57" t="s">
        <v>542</v>
      </c>
      <c r="C508" s="62" t="s">
        <v>543</v>
      </c>
      <c r="D508" s="108" t="s">
        <v>1693</v>
      </c>
      <c r="E508" s="22"/>
      <c r="F508" s="22"/>
      <c r="G508" s="57">
        <v>1</v>
      </c>
      <c r="H508" s="63" t="s">
        <v>46</v>
      </c>
      <c r="I508" s="57"/>
      <c r="J508" s="57" t="s">
        <v>61</v>
      </c>
      <c r="K508" s="57"/>
      <c r="L508" s="23"/>
      <c r="M508" s="23"/>
      <c r="N508" s="23"/>
      <c r="O508" s="24"/>
      <c r="P508" s="82">
        <f t="shared" si="7"/>
        <v>0</v>
      </c>
    </row>
    <row r="509" spans="1:16" ht="12.95" customHeight="1" x14ac:dyDescent="0.2">
      <c r="A509" s="108">
        <v>499</v>
      </c>
      <c r="B509" s="57" t="s">
        <v>544</v>
      </c>
      <c r="C509" s="62" t="s">
        <v>545</v>
      </c>
      <c r="D509" s="108" t="s">
        <v>1694</v>
      </c>
      <c r="E509" s="22"/>
      <c r="F509" s="22"/>
      <c r="G509" s="57">
        <v>2</v>
      </c>
      <c r="H509" s="63" t="s">
        <v>46</v>
      </c>
      <c r="I509" s="57"/>
      <c r="J509" s="57" t="s">
        <v>61</v>
      </c>
      <c r="K509" s="57"/>
      <c r="L509" s="23"/>
      <c r="M509" s="23"/>
      <c r="N509" s="23"/>
      <c r="O509" s="24"/>
      <c r="P509" s="82">
        <f t="shared" si="7"/>
        <v>0</v>
      </c>
    </row>
    <row r="510" spans="1:16" ht="12.95" customHeight="1" x14ac:dyDescent="0.2">
      <c r="A510" s="108">
        <v>500</v>
      </c>
      <c r="B510" s="57" t="s">
        <v>546</v>
      </c>
      <c r="C510" s="62" t="s">
        <v>547</v>
      </c>
      <c r="D510" s="108" t="s">
        <v>1695</v>
      </c>
      <c r="E510" s="22"/>
      <c r="F510" s="22"/>
      <c r="G510" s="57">
        <v>14</v>
      </c>
      <c r="H510" s="63" t="s">
        <v>46</v>
      </c>
      <c r="I510" s="57"/>
      <c r="J510" s="57" t="s">
        <v>61</v>
      </c>
      <c r="K510" s="57"/>
      <c r="L510" s="23"/>
      <c r="M510" s="23"/>
      <c r="N510" s="23"/>
      <c r="O510" s="24"/>
      <c r="P510" s="82">
        <f t="shared" si="7"/>
        <v>0</v>
      </c>
    </row>
    <row r="511" spans="1:16" ht="12.95" customHeight="1" x14ac:dyDescent="0.2">
      <c r="A511" s="108">
        <v>501</v>
      </c>
      <c r="B511" s="57" t="s">
        <v>5803</v>
      </c>
      <c r="C511" s="62" t="s">
        <v>5804</v>
      </c>
      <c r="D511" s="108" t="s">
        <v>6591</v>
      </c>
      <c r="E511" s="22"/>
      <c r="F511" s="22"/>
      <c r="G511" s="57">
        <v>1</v>
      </c>
      <c r="H511" s="63" t="s">
        <v>46</v>
      </c>
      <c r="I511" s="57"/>
      <c r="J511" s="57" t="s">
        <v>61</v>
      </c>
      <c r="K511" s="57"/>
      <c r="L511" s="23"/>
      <c r="M511" s="23"/>
      <c r="N511" s="23"/>
      <c r="O511" s="24"/>
      <c r="P511" s="82">
        <f t="shared" si="7"/>
        <v>0</v>
      </c>
    </row>
    <row r="512" spans="1:16" ht="12.95" customHeight="1" x14ac:dyDescent="0.2">
      <c r="A512" s="108">
        <v>502</v>
      </c>
      <c r="B512" s="57" t="s">
        <v>5805</v>
      </c>
      <c r="C512" s="62" t="s">
        <v>5806</v>
      </c>
      <c r="D512" s="108" t="s">
        <v>6592</v>
      </c>
      <c r="E512" s="22"/>
      <c r="F512" s="22"/>
      <c r="G512" s="57">
        <v>1</v>
      </c>
      <c r="H512" s="63" t="s">
        <v>46</v>
      </c>
      <c r="I512" s="57"/>
      <c r="J512" s="57" t="s">
        <v>61</v>
      </c>
      <c r="K512" s="57"/>
      <c r="L512" s="23"/>
      <c r="M512" s="23"/>
      <c r="N512" s="23"/>
      <c r="O512" s="24"/>
      <c r="P512" s="82">
        <f t="shared" si="7"/>
        <v>0</v>
      </c>
    </row>
    <row r="513" spans="1:16" ht="12.95" customHeight="1" x14ac:dyDescent="0.2">
      <c r="A513" s="108">
        <v>503</v>
      </c>
      <c r="B513" s="57" t="s">
        <v>548</v>
      </c>
      <c r="C513" s="62" t="s">
        <v>549</v>
      </c>
      <c r="D513" s="108" t="s">
        <v>1696</v>
      </c>
      <c r="E513" s="22"/>
      <c r="F513" s="22"/>
      <c r="G513" s="57">
        <v>2</v>
      </c>
      <c r="H513" s="63" t="s">
        <v>46</v>
      </c>
      <c r="I513" s="57"/>
      <c r="J513" s="57" t="s">
        <v>61</v>
      </c>
      <c r="K513" s="57"/>
      <c r="L513" s="23"/>
      <c r="M513" s="23"/>
      <c r="N513" s="23"/>
      <c r="O513" s="24"/>
      <c r="P513" s="82">
        <f t="shared" si="7"/>
        <v>0</v>
      </c>
    </row>
    <row r="514" spans="1:16" ht="12.95" customHeight="1" x14ac:dyDescent="0.2">
      <c r="A514" s="108">
        <v>504</v>
      </c>
      <c r="B514" s="57" t="s">
        <v>550</v>
      </c>
      <c r="C514" s="62" t="s">
        <v>551</v>
      </c>
      <c r="D514" s="108" t="s">
        <v>1697</v>
      </c>
      <c r="E514" s="22"/>
      <c r="F514" s="22"/>
      <c r="G514" s="57">
        <v>2</v>
      </c>
      <c r="H514" s="63" t="s">
        <v>46</v>
      </c>
      <c r="I514" s="57"/>
      <c r="J514" s="57" t="s">
        <v>61</v>
      </c>
      <c r="K514" s="57"/>
      <c r="L514" s="23"/>
      <c r="M514" s="23"/>
      <c r="N514" s="23"/>
      <c r="O514" s="24"/>
      <c r="P514" s="82">
        <f t="shared" si="7"/>
        <v>0</v>
      </c>
    </row>
    <row r="515" spans="1:16" ht="12.95" customHeight="1" x14ac:dyDescent="0.2">
      <c r="A515" s="108">
        <v>505</v>
      </c>
      <c r="B515" s="57" t="s">
        <v>5807</v>
      </c>
      <c r="C515" s="62" t="s">
        <v>5808</v>
      </c>
      <c r="D515" s="108" t="s">
        <v>6593</v>
      </c>
      <c r="E515" s="22"/>
      <c r="F515" s="22"/>
      <c r="G515" s="57">
        <v>1</v>
      </c>
      <c r="H515" s="63" t="s">
        <v>46</v>
      </c>
      <c r="I515" s="57"/>
      <c r="J515" s="57" t="s">
        <v>61</v>
      </c>
      <c r="K515" s="57"/>
      <c r="L515" s="23"/>
      <c r="M515" s="23"/>
      <c r="N515" s="23"/>
      <c r="O515" s="24"/>
      <c r="P515" s="82">
        <f t="shared" si="7"/>
        <v>0</v>
      </c>
    </row>
    <row r="516" spans="1:16" ht="12.95" customHeight="1" x14ac:dyDescent="0.2">
      <c r="A516" s="108">
        <v>506</v>
      </c>
      <c r="B516" s="57" t="s">
        <v>552</v>
      </c>
      <c r="C516" s="62" t="s">
        <v>553</v>
      </c>
      <c r="D516" s="108" t="s">
        <v>1698</v>
      </c>
      <c r="E516" s="22"/>
      <c r="F516" s="22"/>
      <c r="G516" s="57">
        <v>20</v>
      </c>
      <c r="H516" s="63" t="s">
        <v>46</v>
      </c>
      <c r="I516" s="57"/>
      <c r="J516" s="57" t="s">
        <v>61</v>
      </c>
      <c r="K516" s="57"/>
      <c r="L516" s="23"/>
      <c r="M516" s="23"/>
      <c r="N516" s="23"/>
      <c r="O516" s="24"/>
      <c r="P516" s="82">
        <f t="shared" si="7"/>
        <v>0</v>
      </c>
    </row>
    <row r="517" spans="1:16" ht="12.95" customHeight="1" x14ac:dyDescent="0.2">
      <c r="A517" s="108">
        <v>507</v>
      </c>
      <c r="B517" s="57" t="s">
        <v>554</v>
      </c>
      <c r="C517" s="62" t="s">
        <v>555</v>
      </c>
      <c r="D517" s="108" t="s">
        <v>1699</v>
      </c>
      <c r="E517" s="22"/>
      <c r="F517" s="22"/>
      <c r="G517" s="57">
        <v>2</v>
      </c>
      <c r="H517" s="63" t="s">
        <v>46</v>
      </c>
      <c r="I517" s="57"/>
      <c r="J517" s="57" t="s">
        <v>61</v>
      </c>
      <c r="K517" s="57"/>
      <c r="L517" s="23"/>
      <c r="M517" s="23"/>
      <c r="N517" s="23"/>
      <c r="O517" s="24"/>
      <c r="P517" s="82">
        <f t="shared" si="7"/>
        <v>0</v>
      </c>
    </row>
    <row r="518" spans="1:16" ht="12.95" customHeight="1" x14ac:dyDescent="0.2">
      <c r="A518" s="108">
        <v>508</v>
      </c>
      <c r="B518" s="57" t="s">
        <v>556</v>
      </c>
      <c r="C518" s="62" t="s">
        <v>2395</v>
      </c>
      <c r="D518" s="108" t="s">
        <v>1700</v>
      </c>
      <c r="E518" s="22"/>
      <c r="F518" s="22"/>
      <c r="G518" s="57">
        <v>7</v>
      </c>
      <c r="H518" s="63" t="s">
        <v>46</v>
      </c>
      <c r="I518" s="57"/>
      <c r="J518" s="57" t="s">
        <v>61</v>
      </c>
      <c r="K518" s="57"/>
      <c r="L518" s="23"/>
      <c r="M518" s="23"/>
      <c r="N518" s="23"/>
      <c r="O518" s="24"/>
      <c r="P518" s="82">
        <f t="shared" si="7"/>
        <v>0</v>
      </c>
    </row>
    <row r="519" spans="1:16" ht="12.95" customHeight="1" x14ac:dyDescent="0.2">
      <c r="A519" s="108">
        <v>509</v>
      </c>
      <c r="B519" s="57" t="s">
        <v>513</v>
      </c>
      <c r="C519" s="62" t="s">
        <v>557</v>
      </c>
      <c r="D519" s="108" t="s">
        <v>1679</v>
      </c>
      <c r="E519" s="22"/>
      <c r="F519" s="22"/>
      <c r="G519" s="57">
        <v>8</v>
      </c>
      <c r="H519" s="63" t="s">
        <v>46</v>
      </c>
      <c r="I519" s="57"/>
      <c r="J519" s="57" t="s">
        <v>61</v>
      </c>
      <c r="K519" s="57"/>
      <c r="L519" s="23"/>
      <c r="M519" s="23"/>
      <c r="N519" s="23"/>
      <c r="O519" s="24"/>
      <c r="P519" s="82">
        <f t="shared" si="7"/>
        <v>0</v>
      </c>
    </row>
    <row r="520" spans="1:16" ht="12.95" customHeight="1" x14ac:dyDescent="0.2">
      <c r="A520" s="108">
        <v>510</v>
      </c>
      <c r="B520" s="57" t="s">
        <v>558</v>
      </c>
      <c r="C520" s="62" t="s">
        <v>559</v>
      </c>
      <c r="D520" s="108" t="s">
        <v>1701</v>
      </c>
      <c r="E520" s="22"/>
      <c r="F520" s="22"/>
      <c r="G520" s="57">
        <v>9</v>
      </c>
      <c r="H520" s="63" t="s">
        <v>46</v>
      </c>
      <c r="I520" s="57"/>
      <c r="J520" s="57" t="s">
        <v>61</v>
      </c>
      <c r="K520" s="57"/>
      <c r="L520" s="23"/>
      <c r="M520" s="23"/>
      <c r="N520" s="23"/>
      <c r="O520" s="24"/>
      <c r="P520" s="82">
        <f t="shared" si="7"/>
        <v>0</v>
      </c>
    </row>
    <row r="521" spans="1:16" ht="12.95" customHeight="1" x14ac:dyDescent="0.2">
      <c r="A521" s="108">
        <v>511</v>
      </c>
      <c r="B521" s="57" t="s">
        <v>2396</v>
      </c>
      <c r="C521" s="62" t="s">
        <v>2171</v>
      </c>
      <c r="D521" s="108" t="s">
        <v>6594</v>
      </c>
      <c r="E521" s="22"/>
      <c r="F521" s="22"/>
      <c r="G521" s="57">
        <v>1</v>
      </c>
      <c r="H521" s="63" t="s">
        <v>46</v>
      </c>
      <c r="I521" s="57"/>
      <c r="J521" s="57" t="s">
        <v>61</v>
      </c>
      <c r="K521" s="57"/>
      <c r="L521" s="23"/>
      <c r="M521" s="23"/>
      <c r="N521" s="23"/>
      <c r="O521" s="24"/>
      <c r="P521" s="82">
        <f t="shared" si="7"/>
        <v>0</v>
      </c>
    </row>
    <row r="522" spans="1:16" ht="12.95" customHeight="1" x14ac:dyDescent="0.2">
      <c r="A522" s="108">
        <v>512</v>
      </c>
      <c r="B522" s="57" t="s">
        <v>560</v>
      </c>
      <c r="C522" s="62" t="s">
        <v>561</v>
      </c>
      <c r="D522" s="108" t="s">
        <v>1702</v>
      </c>
      <c r="E522" s="22"/>
      <c r="F522" s="22"/>
      <c r="G522" s="57">
        <v>5</v>
      </c>
      <c r="H522" s="63" t="s">
        <v>46</v>
      </c>
      <c r="I522" s="57"/>
      <c r="J522" s="57" t="s">
        <v>61</v>
      </c>
      <c r="K522" s="57"/>
      <c r="L522" s="23"/>
      <c r="M522" s="23"/>
      <c r="N522" s="23"/>
      <c r="O522" s="24"/>
      <c r="P522" s="82">
        <f t="shared" si="7"/>
        <v>0</v>
      </c>
    </row>
    <row r="523" spans="1:16" ht="12.95" customHeight="1" x14ac:dyDescent="0.2">
      <c r="A523" s="108">
        <v>513</v>
      </c>
      <c r="B523" s="57" t="s">
        <v>562</v>
      </c>
      <c r="C523" s="62" t="s">
        <v>563</v>
      </c>
      <c r="D523" s="108" t="s">
        <v>1703</v>
      </c>
      <c r="E523" s="22"/>
      <c r="F523" s="22"/>
      <c r="G523" s="57">
        <v>18</v>
      </c>
      <c r="H523" s="63" t="s">
        <v>46</v>
      </c>
      <c r="I523" s="57"/>
      <c r="J523" s="57" t="s">
        <v>61</v>
      </c>
      <c r="K523" s="57"/>
      <c r="L523" s="23"/>
      <c r="M523" s="23"/>
      <c r="N523" s="23"/>
      <c r="O523" s="24"/>
      <c r="P523" s="82">
        <f t="shared" si="7"/>
        <v>0</v>
      </c>
    </row>
    <row r="524" spans="1:16" ht="12.95" customHeight="1" x14ac:dyDescent="0.2">
      <c r="A524" s="108">
        <v>514</v>
      </c>
      <c r="B524" s="57" t="s">
        <v>564</v>
      </c>
      <c r="C524" s="62" t="s">
        <v>565</v>
      </c>
      <c r="D524" s="108" t="s">
        <v>1704</v>
      </c>
      <c r="E524" s="22"/>
      <c r="F524" s="22"/>
      <c r="G524" s="57">
        <v>18</v>
      </c>
      <c r="H524" s="63" t="s">
        <v>46</v>
      </c>
      <c r="I524" s="57"/>
      <c r="J524" s="57" t="s">
        <v>61</v>
      </c>
      <c r="K524" s="57"/>
      <c r="L524" s="23"/>
      <c r="M524" s="23"/>
      <c r="N524" s="23"/>
      <c r="O524" s="24"/>
      <c r="P524" s="82">
        <f t="shared" ref="P524:P587" si="8">O524*G524</f>
        <v>0</v>
      </c>
    </row>
    <row r="525" spans="1:16" ht="12.95" customHeight="1" x14ac:dyDescent="0.2">
      <c r="A525" s="108">
        <v>515</v>
      </c>
      <c r="B525" s="57" t="s">
        <v>566</v>
      </c>
      <c r="C525" s="62" t="s">
        <v>567</v>
      </c>
      <c r="D525" s="108" t="s">
        <v>1705</v>
      </c>
      <c r="E525" s="22"/>
      <c r="F525" s="22"/>
      <c r="G525" s="57">
        <v>12</v>
      </c>
      <c r="H525" s="63" t="s">
        <v>46</v>
      </c>
      <c r="I525" s="57"/>
      <c r="J525" s="57" t="s">
        <v>61</v>
      </c>
      <c r="K525" s="57"/>
      <c r="L525" s="23"/>
      <c r="M525" s="23"/>
      <c r="N525" s="23"/>
      <c r="O525" s="24"/>
      <c r="P525" s="82">
        <f t="shared" si="8"/>
        <v>0</v>
      </c>
    </row>
    <row r="526" spans="1:16" ht="12.95" customHeight="1" x14ac:dyDescent="0.2">
      <c r="A526" s="108">
        <v>516</v>
      </c>
      <c r="B526" s="57" t="s">
        <v>568</v>
      </c>
      <c r="C526" s="62" t="s">
        <v>569</v>
      </c>
      <c r="D526" s="108" t="s">
        <v>6595</v>
      </c>
      <c r="E526" s="22"/>
      <c r="F526" s="22"/>
      <c r="G526" s="57">
        <v>7</v>
      </c>
      <c r="H526" s="63" t="s">
        <v>46</v>
      </c>
      <c r="I526" s="57"/>
      <c r="J526" s="57" t="s">
        <v>61</v>
      </c>
      <c r="K526" s="57"/>
      <c r="L526" s="23"/>
      <c r="M526" s="23"/>
      <c r="N526" s="23"/>
      <c r="O526" s="24"/>
      <c r="P526" s="82">
        <f t="shared" si="8"/>
        <v>0</v>
      </c>
    </row>
    <row r="527" spans="1:16" ht="12.95" customHeight="1" x14ac:dyDescent="0.2">
      <c r="A527" s="108">
        <v>517</v>
      </c>
      <c r="B527" s="57" t="s">
        <v>5809</v>
      </c>
      <c r="C527" s="62" t="s">
        <v>569</v>
      </c>
      <c r="D527" s="108" t="s">
        <v>6596</v>
      </c>
      <c r="E527" s="22"/>
      <c r="F527" s="22"/>
      <c r="G527" s="57">
        <v>2</v>
      </c>
      <c r="H527" s="63" t="s">
        <v>46</v>
      </c>
      <c r="I527" s="57"/>
      <c r="J527" s="57" t="s">
        <v>61</v>
      </c>
      <c r="K527" s="57"/>
      <c r="L527" s="23"/>
      <c r="M527" s="23"/>
      <c r="N527" s="23"/>
      <c r="O527" s="24"/>
      <c r="P527" s="82">
        <f t="shared" si="8"/>
        <v>0</v>
      </c>
    </row>
    <row r="528" spans="1:16" ht="12.95" customHeight="1" x14ac:dyDescent="0.2">
      <c r="A528" s="108">
        <v>518</v>
      </c>
      <c r="B528" s="57" t="s">
        <v>570</v>
      </c>
      <c r="C528" s="62" t="s">
        <v>571</v>
      </c>
      <c r="D528" s="108" t="s">
        <v>1706</v>
      </c>
      <c r="E528" s="22"/>
      <c r="F528" s="22"/>
      <c r="G528" s="57">
        <v>240</v>
      </c>
      <c r="H528" s="63" t="s">
        <v>46</v>
      </c>
      <c r="I528" s="57"/>
      <c r="J528" s="57" t="s">
        <v>61</v>
      </c>
      <c r="K528" s="57"/>
      <c r="L528" s="23"/>
      <c r="M528" s="23"/>
      <c r="N528" s="23"/>
      <c r="O528" s="24"/>
      <c r="P528" s="82">
        <f t="shared" si="8"/>
        <v>0</v>
      </c>
    </row>
    <row r="529" spans="1:16" ht="12.95" customHeight="1" x14ac:dyDescent="0.2">
      <c r="A529" s="108">
        <v>519</v>
      </c>
      <c r="B529" s="57" t="s">
        <v>5810</v>
      </c>
      <c r="C529" s="62" t="s">
        <v>5811</v>
      </c>
      <c r="D529" s="108" t="s">
        <v>6597</v>
      </c>
      <c r="E529" s="22"/>
      <c r="F529" s="22"/>
      <c r="G529" s="57">
        <v>8</v>
      </c>
      <c r="H529" s="63" t="s">
        <v>46</v>
      </c>
      <c r="I529" s="57"/>
      <c r="J529" s="57" t="s">
        <v>61</v>
      </c>
      <c r="K529" s="57"/>
      <c r="L529" s="23"/>
      <c r="M529" s="23"/>
      <c r="N529" s="23"/>
      <c r="O529" s="24"/>
      <c r="P529" s="82">
        <f t="shared" si="8"/>
        <v>0</v>
      </c>
    </row>
    <row r="530" spans="1:16" ht="12.95" customHeight="1" x14ac:dyDescent="0.2">
      <c r="A530" s="108">
        <v>520</v>
      </c>
      <c r="B530" s="57" t="s">
        <v>572</v>
      </c>
      <c r="C530" s="62" t="s">
        <v>573</v>
      </c>
      <c r="D530" s="108" t="s">
        <v>1707</v>
      </c>
      <c r="E530" s="22"/>
      <c r="F530" s="22"/>
      <c r="G530" s="57">
        <v>4</v>
      </c>
      <c r="H530" s="63" t="s">
        <v>46</v>
      </c>
      <c r="I530" s="57"/>
      <c r="J530" s="57" t="s">
        <v>61</v>
      </c>
      <c r="K530" s="57"/>
      <c r="L530" s="23"/>
      <c r="M530" s="23"/>
      <c r="N530" s="23"/>
      <c r="O530" s="24"/>
      <c r="P530" s="82">
        <f t="shared" si="8"/>
        <v>0</v>
      </c>
    </row>
    <row r="531" spans="1:16" ht="12.95" customHeight="1" x14ac:dyDescent="0.2">
      <c r="A531" s="108">
        <v>521</v>
      </c>
      <c r="B531" s="57" t="s">
        <v>574</v>
      </c>
      <c r="C531" s="62" t="s">
        <v>575</v>
      </c>
      <c r="D531" s="108" t="s">
        <v>1708</v>
      </c>
      <c r="E531" s="22"/>
      <c r="F531" s="22"/>
      <c r="G531" s="57">
        <v>5</v>
      </c>
      <c r="H531" s="63" t="s">
        <v>46</v>
      </c>
      <c r="I531" s="57"/>
      <c r="J531" s="57" t="s">
        <v>61</v>
      </c>
      <c r="K531" s="57"/>
      <c r="L531" s="23"/>
      <c r="M531" s="23"/>
      <c r="N531" s="23"/>
      <c r="O531" s="24"/>
      <c r="P531" s="82">
        <f t="shared" si="8"/>
        <v>0</v>
      </c>
    </row>
    <row r="532" spans="1:16" ht="12.95" customHeight="1" x14ac:dyDescent="0.2">
      <c r="A532" s="108">
        <v>522</v>
      </c>
      <c r="B532" s="57" t="s">
        <v>576</v>
      </c>
      <c r="C532" s="62" t="s">
        <v>577</v>
      </c>
      <c r="D532" s="108" t="s">
        <v>1709</v>
      </c>
      <c r="E532" s="22"/>
      <c r="F532" s="22"/>
      <c r="G532" s="57">
        <v>160</v>
      </c>
      <c r="H532" s="63" t="s">
        <v>46</v>
      </c>
      <c r="I532" s="57"/>
      <c r="J532" s="57" t="s">
        <v>61</v>
      </c>
      <c r="K532" s="57"/>
      <c r="L532" s="23"/>
      <c r="M532" s="23"/>
      <c r="N532" s="23"/>
      <c r="O532" s="24"/>
      <c r="P532" s="82">
        <f t="shared" si="8"/>
        <v>0</v>
      </c>
    </row>
    <row r="533" spans="1:16" ht="12.95" customHeight="1" x14ac:dyDescent="0.2">
      <c r="A533" s="108">
        <v>523</v>
      </c>
      <c r="B533" s="57" t="s">
        <v>2397</v>
      </c>
      <c r="C533" s="62" t="s">
        <v>2398</v>
      </c>
      <c r="D533" s="108" t="s">
        <v>6598</v>
      </c>
      <c r="E533" s="22"/>
      <c r="F533" s="22"/>
      <c r="G533" s="57">
        <v>1</v>
      </c>
      <c r="H533" s="63" t="s">
        <v>46</v>
      </c>
      <c r="I533" s="57"/>
      <c r="J533" s="57" t="s">
        <v>61</v>
      </c>
      <c r="K533" s="57"/>
      <c r="L533" s="23"/>
      <c r="M533" s="23"/>
      <c r="N533" s="23"/>
      <c r="O533" s="24"/>
      <c r="P533" s="82">
        <f t="shared" si="8"/>
        <v>0</v>
      </c>
    </row>
    <row r="534" spans="1:16" ht="12.95" customHeight="1" x14ac:dyDescent="0.2">
      <c r="A534" s="108">
        <v>524</v>
      </c>
      <c r="B534" s="57" t="s">
        <v>578</v>
      </c>
      <c r="C534" s="62" t="s">
        <v>579</v>
      </c>
      <c r="D534" s="108" t="s">
        <v>1710</v>
      </c>
      <c r="E534" s="22"/>
      <c r="F534" s="22"/>
      <c r="G534" s="57">
        <v>5</v>
      </c>
      <c r="H534" s="63" t="s">
        <v>46</v>
      </c>
      <c r="I534" s="57"/>
      <c r="J534" s="57" t="s">
        <v>61</v>
      </c>
      <c r="K534" s="57"/>
      <c r="L534" s="23"/>
      <c r="M534" s="23"/>
      <c r="N534" s="23"/>
      <c r="O534" s="24"/>
      <c r="P534" s="82">
        <f t="shared" si="8"/>
        <v>0</v>
      </c>
    </row>
    <row r="535" spans="1:16" ht="12.95" customHeight="1" x14ac:dyDescent="0.2">
      <c r="A535" s="108">
        <v>525</v>
      </c>
      <c r="B535" s="57" t="s">
        <v>5812</v>
      </c>
      <c r="C535" s="62" t="s">
        <v>5813</v>
      </c>
      <c r="D535" s="108" t="s">
        <v>6599</v>
      </c>
      <c r="E535" s="22"/>
      <c r="F535" s="22"/>
      <c r="G535" s="57">
        <v>8</v>
      </c>
      <c r="H535" s="63" t="s">
        <v>46</v>
      </c>
      <c r="I535" s="57"/>
      <c r="J535" s="57" t="s">
        <v>61</v>
      </c>
      <c r="K535" s="57"/>
      <c r="L535" s="23"/>
      <c r="M535" s="23"/>
      <c r="N535" s="23"/>
      <c r="O535" s="24"/>
      <c r="P535" s="82">
        <f t="shared" si="8"/>
        <v>0</v>
      </c>
    </row>
    <row r="536" spans="1:16" ht="12.95" customHeight="1" x14ac:dyDescent="0.2">
      <c r="A536" s="108">
        <v>526</v>
      </c>
      <c r="B536" s="57" t="s">
        <v>580</v>
      </c>
      <c r="C536" s="62" t="s">
        <v>581</v>
      </c>
      <c r="D536" s="108" t="s">
        <v>6600</v>
      </c>
      <c r="E536" s="22"/>
      <c r="F536" s="22"/>
      <c r="G536" s="57">
        <v>1</v>
      </c>
      <c r="H536" s="63" t="s">
        <v>46</v>
      </c>
      <c r="I536" s="57"/>
      <c r="J536" s="57" t="s">
        <v>61</v>
      </c>
      <c r="K536" s="57"/>
      <c r="L536" s="23"/>
      <c r="M536" s="23"/>
      <c r="N536" s="23"/>
      <c r="O536" s="24"/>
      <c r="P536" s="82">
        <f t="shared" si="8"/>
        <v>0</v>
      </c>
    </row>
    <row r="537" spans="1:16" ht="12.95" customHeight="1" x14ac:dyDescent="0.2">
      <c r="A537" s="108">
        <v>527</v>
      </c>
      <c r="B537" s="57" t="s">
        <v>2399</v>
      </c>
      <c r="C537" s="62" t="s">
        <v>2400</v>
      </c>
      <c r="D537" s="108" t="s">
        <v>6598</v>
      </c>
      <c r="E537" s="22"/>
      <c r="F537" s="22"/>
      <c r="G537" s="57">
        <v>1</v>
      </c>
      <c r="H537" s="63" t="s">
        <v>46</v>
      </c>
      <c r="I537" s="57"/>
      <c r="J537" s="57" t="s">
        <v>61</v>
      </c>
      <c r="K537" s="57"/>
      <c r="L537" s="23"/>
      <c r="M537" s="23"/>
      <c r="N537" s="23"/>
      <c r="O537" s="24"/>
      <c r="P537" s="82">
        <f t="shared" si="8"/>
        <v>0</v>
      </c>
    </row>
    <row r="538" spans="1:16" ht="12.95" customHeight="1" x14ac:dyDescent="0.2">
      <c r="A538" s="108">
        <v>528</v>
      </c>
      <c r="B538" s="57" t="s">
        <v>582</v>
      </c>
      <c r="C538" s="62" t="s">
        <v>583</v>
      </c>
      <c r="D538" s="108" t="s">
        <v>6601</v>
      </c>
      <c r="E538" s="22"/>
      <c r="F538" s="22"/>
      <c r="G538" s="57">
        <v>10</v>
      </c>
      <c r="H538" s="63" t="s">
        <v>46</v>
      </c>
      <c r="I538" s="57"/>
      <c r="J538" s="57" t="s">
        <v>61</v>
      </c>
      <c r="K538" s="57"/>
      <c r="L538" s="23"/>
      <c r="M538" s="23"/>
      <c r="N538" s="23"/>
      <c r="O538" s="24"/>
      <c r="P538" s="82">
        <f t="shared" si="8"/>
        <v>0</v>
      </c>
    </row>
    <row r="539" spans="1:16" ht="12.95" customHeight="1" x14ac:dyDescent="0.2">
      <c r="A539" s="108">
        <v>529</v>
      </c>
      <c r="B539" s="57" t="s">
        <v>584</v>
      </c>
      <c r="C539" s="62" t="s">
        <v>585</v>
      </c>
      <c r="D539" s="108" t="s">
        <v>1711</v>
      </c>
      <c r="E539" s="22"/>
      <c r="F539" s="22"/>
      <c r="G539" s="57">
        <v>6</v>
      </c>
      <c r="H539" s="63" t="s">
        <v>46</v>
      </c>
      <c r="I539" s="57"/>
      <c r="J539" s="57" t="s">
        <v>61</v>
      </c>
      <c r="K539" s="57"/>
      <c r="L539" s="23"/>
      <c r="M539" s="23"/>
      <c r="N539" s="23"/>
      <c r="O539" s="24"/>
      <c r="P539" s="82">
        <f t="shared" si="8"/>
        <v>0</v>
      </c>
    </row>
    <row r="540" spans="1:16" ht="12.95" customHeight="1" x14ac:dyDescent="0.2">
      <c r="A540" s="108">
        <v>530</v>
      </c>
      <c r="B540" s="57" t="s">
        <v>2401</v>
      </c>
      <c r="C540" s="62" t="s">
        <v>2402</v>
      </c>
      <c r="D540" s="108" t="s">
        <v>2403</v>
      </c>
      <c r="E540" s="22"/>
      <c r="F540" s="22"/>
      <c r="G540" s="57">
        <v>6</v>
      </c>
      <c r="H540" s="63" t="s">
        <v>46</v>
      </c>
      <c r="I540" s="57"/>
      <c r="J540" s="57" t="s">
        <v>61</v>
      </c>
      <c r="K540" s="57"/>
      <c r="L540" s="23"/>
      <c r="M540" s="23"/>
      <c r="N540" s="23"/>
      <c r="O540" s="24"/>
      <c r="P540" s="82">
        <f t="shared" si="8"/>
        <v>0</v>
      </c>
    </row>
    <row r="541" spans="1:16" ht="12.95" customHeight="1" x14ac:dyDescent="0.2">
      <c r="A541" s="108">
        <v>531</v>
      </c>
      <c r="B541" s="57" t="s">
        <v>2404</v>
      </c>
      <c r="C541" s="62" t="s">
        <v>2405</v>
      </c>
      <c r="D541" s="108" t="s">
        <v>6602</v>
      </c>
      <c r="E541" s="22"/>
      <c r="F541" s="22"/>
      <c r="G541" s="57">
        <v>1</v>
      </c>
      <c r="H541" s="63" t="s">
        <v>46</v>
      </c>
      <c r="I541" s="57"/>
      <c r="J541" s="57" t="s">
        <v>61</v>
      </c>
      <c r="K541" s="57"/>
      <c r="L541" s="23"/>
      <c r="M541" s="23"/>
      <c r="N541" s="23"/>
      <c r="O541" s="24"/>
      <c r="P541" s="82">
        <f t="shared" si="8"/>
        <v>0</v>
      </c>
    </row>
    <row r="542" spans="1:16" ht="12.95" customHeight="1" x14ac:dyDescent="0.2">
      <c r="A542" s="108">
        <v>532</v>
      </c>
      <c r="B542" s="57" t="s">
        <v>2406</v>
      </c>
      <c r="C542" s="62" t="s">
        <v>2407</v>
      </c>
      <c r="D542" s="108" t="s">
        <v>6603</v>
      </c>
      <c r="E542" s="22"/>
      <c r="F542" s="22"/>
      <c r="G542" s="57">
        <v>3</v>
      </c>
      <c r="H542" s="63" t="s">
        <v>46</v>
      </c>
      <c r="I542" s="57"/>
      <c r="J542" s="57" t="s">
        <v>61</v>
      </c>
      <c r="K542" s="57"/>
      <c r="L542" s="23"/>
      <c r="M542" s="23"/>
      <c r="N542" s="23"/>
      <c r="O542" s="24"/>
      <c r="P542" s="82">
        <f t="shared" si="8"/>
        <v>0</v>
      </c>
    </row>
    <row r="543" spans="1:16" ht="12.95" customHeight="1" x14ac:dyDescent="0.2">
      <c r="A543" s="108">
        <v>533</v>
      </c>
      <c r="B543" s="57" t="s">
        <v>586</v>
      </c>
      <c r="C543" s="62" t="s">
        <v>587</v>
      </c>
      <c r="D543" s="108" t="s">
        <v>1712</v>
      </c>
      <c r="E543" s="22"/>
      <c r="F543" s="22"/>
      <c r="G543" s="57">
        <v>130</v>
      </c>
      <c r="H543" s="63" t="s">
        <v>46</v>
      </c>
      <c r="I543" s="57"/>
      <c r="J543" s="57" t="s">
        <v>61</v>
      </c>
      <c r="K543" s="57"/>
      <c r="L543" s="23"/>
      <c r="M543" s="23"/>
      <c r="N543" s="23"/>
      <c r="O543" s="24"/>
      <c r="P543" s="82">
        <f t="shared" si="8"/>
        <v>0</v>
      </c>
    </row>
    <row r="544" spans="1:16" ht="12.95" customHeight="1" x14ac:dyDescent="0.2">
      <c r="A544" s="108">
        <v>534</v>
      </c>
      <c r="B544" s="57" t="s">
        <v>588</v>
      </c>
      <c r="C544" s="62" t="s">
        <v>589</v>
      </c>
      <c r="D544" s="108" t="s">
        <v>1713</v>
      </c>
      <c r="E544" s="22"/>
      <c r="F544" s="22"/>
      <c r="G544" s="57">
        <v>13</v>
      </c>
      <c r="H544" s="63" t="s">
        <v>46</v>
      </c>
      <c r="I544" s="57"/>
      <c r="J544" s="57" t="s">
        <v>61</v>
      </c>
      <c r="K544" s="57"/>
      <c r="L544" s="23"/>
      <c r="M544" s="23"/>
      <c r="N544" s="23"/>
      <c r="O544" s="24"/>
      <c r="P544" s="82">
        <f t="shared" si="8"/>
        <v>0</v>
      </c>
    </row>
    <row r="545" spans="1:16" ht="12.95" customHeight="1" x14ac:dyDescent="0.2">
      <c r="A545" s="108">
        <v>535</v>
      </c>
      <c r="B545" s="57" t="s">
        <v>590</v>
      </c>
      <c r="C545" s="62" t="s">
        <v>591</v>
      </c>
      <c r="D545" s="108" t="s">
        <v>1714</v>
      </c>
      <c r="E545" s="22"/>
      <c r="F545" s="22"/>
      <c r="G545" s="57">
        <v>11</v>
      </c>
      <c r="H545" s="63" t="s">
        <v>46</v>
      </c>
      <c r="I545" s="57"/>
      <c r="J545" s="57" t="s">
        <v>61</v>
      </c>
      <c r="K545" s="57"/>
      <c r="L545" s="23"/>
      <c r="M545" s="23"/>
      <c r="N545" s="23"/>
      <c r="O545" s="24"/>
      <c r="P545" s="82">
        <f t="shared" si="8"/>
        <v>0</v>
      </c>
    </row>
    <row r="546" spans="1:16" ht="12.95" customHeight="1" x14ac:dyDescent="0.2">
      <c r="A546" s="108">
        <v>536</v>
      </c>
      <c r="B546" s="57" t="s">
        <v>592</v>
      </c>
      <c r="C546" s="62" t="s">
        <v>593</v>
      </c>
      <c r="D546" s="108" t="s">
        <v>1715</v>
      </c>
      <c r="E546" s="22"/>
      <c r="F546" s="22"/>
      <c r="G546" s="57">
        <v>1</v>
      </c>
      <c r="H546" s="63" t="s">
        <v>46</v>
      </c>
      <c r="I546" s="57"/>
      <c r="J546" s="57" t="s">
        <v>61</v>
      </c>
      <c r="K546" s="57"/>
      <c r="L546" s="23"/>
      <c r="M546" s="23"/>
      <c r="N546" s="23"/>
      <c r="O546" s="24"/>
      <c r="P546" s="82">
        <f t="shared" si="8"/>
        <v>0</v>
      </c>
    </row>
    <row r="547" spans="1:16" ht="12.95" customHeight="1" x14ac:dyDescent="0.2">
      <c r="A547" s="108">
        <v>537</v>
      </c>
      <c r="B547" s="57" t="s">
        <v>594</v>
      </c>
      <c r="C547" s="62" t="s">
        <v>595</v>
      </c>
      <c r="D547" s="108" t="s">
        <v>1716</v>
      </c>
      <c r="E547" s="22"/>
      <c r="F547" s="22"/>
      <c r="G547" s="57">
        <v>4</v>
      </c>
      <c r="H547" s="63" t="s">
        <v>46</v>
      </c>
      <c r="I547" s="57"/>
      <c r="J547" s="57" t="s">
        <v>61</v>
      </c>
      <c r="K547" s="57"/>
      <c r="L547" s="23"/>
      <c r="M547" s="23"/>
      <c r="N547" s="23"/>
      <c r="O547" s="24"/>
      <c r="P547" s="82">
        <f t="shared" si="8"/>
        <v>0</v>
      </c>
    </row>
    <row r="548" spans="1:16" ht="12.95" customHeight="1" x14ac:dyDescent="0.2">
      <c r="A548" s="108">
        <v>538</v>
      </c>
      <c r="B548" s="57" t="s">
        <v>2408</v>
      </c>
      <c r="C548" s="62" t="s">
        <v>2409</v>
      </c>
      <c r="D548" s="108" t="s">
        <v>6604</v>
      </c>
      <c r="E548" s="22"/>
      <c r="F548" s="22"/>
      <c r="G548" s="57">
        <v>2</v>
      </c>
      <c r="H548" s="63" t="s">
        <v>46</v>
      </c>
      <c r="I548" s="57"/>
      <c r="J548" s="57" t="s">
        <v>61</v>
      </c>
      <c r="K548" s="57"/>
      <c r="L548" s="23"/>
      <c r="M548" s="23"/>
      <c r="N548" s="23"/>
      <c r="O548" s="24"/>
      <c r="P548" s="82">
        <f t="shared" si="8"/>
        <v>0</v>
      </c>
    </row>
    <row r="549" spans="1:16" ht="12.95" customHeight="1" x14ac:dyDescent="0.2">
      <c r="A549" s="108">
        <v>539</v>
      </c>
      <c r="B549" s="57" t="s">
        <v>5814</v>
      </c>
      <c r="C549" s="62" t="s">
        <v>5815</v>
      </c>
      <c r="D549" s="108" t="s">
        <v>6605</v>
      </c>
      <c r="E549" s="22"/>
      <c r="F549" s="22"/>
      <c r="G549" s="57">
        <v>1</v>
      </c>
      <c r="H549" s="63" t="s">
        <v>46</v>
      </c>
      <c r="I549" s="57"/>
      <c r="J549" s="57" t="s">
        <v>61</v>
      </c>
      <c r="K549" s="57"/>
      <c r="L549" s="23"/>
      <c r="M549" s="23"/>
      <c r="N549" s="23"/>
      <c r="O549" s="24"/>
      <c r="P549" s="82">
        <f t="shared" si="8"/>
        <v>0</v>
      </c>
    </row>
    <row r="550" spans="1:16" ht="12.95" customHeight="1" x14ac:dyDescent="0.2">
      <c r="A550" s="108">
        <v>540</v>
      </c>
      <c r="B550" s="57" t="s">
        <v>5816</v>
      </c>
      <c r="C550" s="62" t="s">
        <v>5817</v>
      </c>
      <c r="D550" s="108" t="s">
        <v>6606</v>
      </c>
      <c r="E550" s="22"/>
      <c r="F550" s="22"/>
      <c r="G550" s="57">
        <v>1</v>
      </c>
      <c r="H550" s="63" t="s">
        <v>46</v>
      </c>
      <c r="I550" s="57"/>
      <c r="J550" s="57" t="s">
        <v>61</v>
      </c>
      <c r="K550" s="57"/>
      <c r="L550" s="23"/>
      <c r="M550" s="23"/>
      <c r="N550" s="23"/>
      <c r="O550" s="24"/>
      <c r="P550" s="82">
        <f t="shared" si="8"/>
        <v>0</v>
      </c>
    </row>
    <row r="551" spans="1:16" ht="12.95" customHeight="1" x14ac:dyDescent="0.2">
      <c r="A551" s="108">
        <v>541</v>
      </c>
      <c r="B551" s="57" t="s">
        <v>2410</v>
      </c>
      <c r="C551" s="62" t="s">
        <v>2411</v>
      </c>
      <c r="D551" s="108" t="s">
        <v>6607</v>
      </c>
      <c r="E551" s="22"/>
      <c r="F551" s="22"/>
      <c r="G551" s="57">
        <v>1</v>
      </c>
      <c r="H551" s="63" t="s">
        <v>46</v>
      </c>
      <c r="I551" s="57"/>
      <c r="J551" s="57" t="s">
        <v>61</v>
      </c>
      <c r="K551" s="57"/>
      <c r="L551" s="23"/>
      <c r="M551" s="23"/>
      <c r="N551" s="23"/>
      <c r="O551" s="24"/>
      <c r="P551" s="82">
        <f t="shared" si="8"/>
        <v>0</v>
      </c>
    </row>
    <row r="552" spans="1:16" ht="12.95" customHeight="1" x14ac:dyDescent="0.2">
      <c r="A552" s="108">
        <v>542</v>
      </c>
      <c r="B552" s="57" t="s">
        <v>5818</v>
      </c>
      <c r="C552" s="62" t="s">
        <v>5819</v>
      </c>
      <c r="D552" s="108" t="s">
        <v>1719</v>
      </c>
      <c r="E552" s="22"/>
      <c r="F552" s="22"/>
      <c r="G552" s="57">
        <v>2</v>
      </c>
      <c r="H552" s="63" t="s">
        <v>46</v>
      </c>
      <c r="I552" s="57"/>
      <c r="J552" s="57" t="s">
        <v>61</v>
      </c>
      <c r="K552" s="57"/>
      <c r="L552" s="23"/>
      <c r="M552" s="23"/>
      <c r="N552" s="23"/>
      <c r="O552" s="24"/>
      <c r="P552" s="82">
        <f t="shared" si="8"/>
        <v>0</v>
      </c>
    </row>
    <row r="553" spans="1:16" ht="12.95" customHeight="1" x14ac:dyDescent="0.2">
      <c r="A553" s="108">
        <v>543</v>
      </c>
      <c r="B553" s="57" t="s">
        <v>596</v>
      </c>
      <c r="C553" s="62" t="s">
        <v>597</v>
      </c>
      <c r="D553" s="108" t="s">
        <v>1717</v>
      </c>
      <c r="E553" s="22"/>
      <c r="F553" s="22"/>
      <c r="G553" s="57">
        <v>3</v>
      </c>
      <c r="H553" s="63" t="s">
        <v>46</v>
      </c>
      <c r="I553" s="57"/>
      <c r="J553" s="57" t="s">
        <v>61</v>
      </c>
      <c r="K553" s="57"/>
      <c r="L553" s="23"/>
      <c r="M553" s="23"/>
      <c r="N553" s="23"/>
      <c r="O553" s="24"/>
      <c r="P553" s="82">
        <f t="shared" si="8"/>
        <v>0</v>
      </c>
    </row>
    <row r="554" spans="1:16" ht="12.95" customHeight="1" x14ac:dyDescent="0.2">
      <c r="A554" s="108">
        <v>544</v>
      </c>
      <c r="B554" s="57" t="s">
        <v>598</v>
      </c>
      <c r="C554" s="62" t="s">
        <v>599</v>
      </c>
      <c r="D554" s="108" t="s">
        <v>1718</v>
      </c>
      <c r="E554" s="22"/>
      <c r="F554" s="22"/>
      <c r="G554" s="57">
        <v>1</v>
      </c>
      <c r="H554" s="63" t="s">
        <v>46</v>
      </c>
      <c r="I554" s="57"/>
      <c r="J554" s="57" t="s">
        <v>61</v>
      </c>
      <c r="K554" s="57"/>
      <c r="L554" s="23"/>
      <c r="M554" s="23"/>
      <c r="N554" s="23"/>
      <c r="O554" s="24"/>
      <c r="P554" s="82">
        <f t="shared" si="8"/>
        <v>0</v>
      </c>
    </row>
    <row r="555" spans="1:16" ht="12.95" customHeight="1" x14ac:dyDescent="0.2">
      <c r="A555" s="108">
        <v>545</v>
      </c>
      <c r="B555" s="57" t="s">
        <v>600</v>
      </c>
      <c r="C555" s="62" t="s">
        <v>601</v>
      </c>
      <c r="D555" s="108" t="s">
        <v>1719</v>
      </c>
      <c r="E555" s="22"/>
      <c r="F555" s="22"/>
      <c r="G555" s="57">
        <v>2</v>
      </c>
      <c r="H555" s="63" t="s">
        <v>46</v>
      </c>
      <c r="I555" s="57"/>
      <c r="J555" s="57" t="s">
        <v>61</v>
      </c>
      <c r="K555" s="57"/>
      <c r="L555" s="23"/>
      <c r="M555" s="23"/>
      <c r="N555" s="23"/>
      <c r="O555" s="24"/>
      <c r="P555" s="82">
        <f t="shared" si="8"/>
        <v>0</v>
      </c>
    </row>
    <row r="556" spans="1:16" ht="12.95" customHeight="1" x14ac:dyDescent="0.2">
      <c r="A556" s="108">
        <v>546</v>
      </c>
      <c r="B556" s="57" t="s">
        <v>5820</v>
      </c>
      <c r="C556" s="62" t="s">
        <v>5821</v>
      </c>
      <c r="D556" s="108" t="s">
        <v>6608</v>
      </c>
      <c r="E556" s="22"/>
      <c r="F556" s="22"/>
      <c r="G556" s="57">
        <v>1</v>
      </c>
      <c r="H556" s="63" t="s">
        <v>46</v>
      </c>
      <c r="I556" s="57"/>
      <c r="J556" s="57" t="s">
        <v>61</v>
      </c>
      <c r="K556" s="57"/>
      <c r="L556" s="23"/>
      <c r="M556" s="23"/>
      <c r="N556" s="23"/>
      <c r="O556" s="24"/>
      <c r="P556" s="82">
        <f t="shared" si="8"/>
        <v>0</v>
      </c>
    </row>
    <row r="557" spans="1:16" ht="12.95" customHeight="1" x14ac:dyDescent="0.2">
      <c r="A557" s="108">
        <v>547</v>
      </c>
      <c r="B557" s="57" t="s">
        <v>5822</v>
      </c>
      <c r="C557" s="62" t="s">
        <v>5823</v>
      </c>
      <c r="D557" s="108" t="s">
        <v>6609</v>
      </c>
      <c r="E557" s="22"/>
      <c r="F557" s="22"/>
      <c r="G557" s="57">
        <v>1</v>
      </c>
      <c r="H557" s="63" t="s">
        <v>46</v>
      </c>
      <c r="I557" s="57"/>
      <c r="J557" s="57" t="s">
        <v>61</v>
      </c>
      <c r="K557" s="57"/>
      <c r="L557" s="23"/>
      <c r="M557" s="23"/>
      <c r="N557" s="23"/>
      <c r="O557" s="24"/>
      <c r="P557" s="82">
        <f t="shared" si="8"/>
        <v>0</v>
      </c>
    </row>
    <row r="558" spans="1:16" ht="12.95" customHeight="1" x14ac:dyDescent="0.2">
      <c r="A558" s="108">
        <v>548</v>
      </c>
      <c r="B558" s="57" t="s">
        <v>5824</v>
      </c>
      <c r="C558" s="62" t="s">
        <v>5825</v>
      </c>
      <c r="D558" s="108" t="s">
        <v>6610</v>
      </c>
      <c r="E558" s="22"/>
      <c r="F558" s="22"/>
      <c r="G558" s="57">
        <v>1</v>
      </c>
      <c r="H558" s="63" t="s">
        <v>46</v>
      </c>
      <c r="I558" s="57"/>
      <c r="J558" s="57" t="s">
        <v>61</v>
      </c>
      <c r="K558" s="57"/>
      <c r="L558" s="23"/>
      <c r="M558" s="23"/>
      <c r="N558" s="23"/>
      <c r="O558" s="24"/>
      <c r="P558" s="82">
        <f t="shared" si="8"/>
        <v>0</v>
      </c>
    </row>
    <row r="559" spans="1:16" ht="12.95" customHeight="1" x14ac:dyDescent="0.2">
      <c r="A559" s="108">
        <v>549</v>
      </c>
      <c r="B559" s="57" t="s">
        <v>602</v>
      </c>
      <c r="C559" s="62" t="s">
        <v>603</v>
      </c>
      <c r="D559" s="108" t="s">
        <v>1720</v>
      </c>
      <c r="E559" s="22"/>
      <c r="F559" s="22"/>
      <c r="G559" s="57">
        <v>28</v>
      </c>
      <c r="H559" s="63" t="s">
        <v>46</v>
      </c>
      <c r="I559" s="57"/>
      <c r="J559" s="57" t="s">
        <v>61</v>
      </c>
      <c r="K559" s="57"/>
      <c r="L559" s="23"/>
      <c r="M559" s="23"/>
      <c r="N559" s="23"/>
      <c r="O559" s="24"/>
      <c r="P559" s="82">
        <f t="shared" si="8"/>
        <v>0</v>
      </c>
    </row>
    <row r="560" spans="1:16" ht="12.95" customHeight="1" x14ac:dyDescent="0.2">
      <c r="A560" s="108">
        <v>550</v>
      </c>
      <c r="B560" s="57" t="s">
        <v>604</v>
      </c>
      <c r="C560" s="62" t="s">
        <v>603</v>
      </c>
      <c r="D560" s="108" t="s">
        <v>1721</v>
      </c>
      <c r="E560" s="22"/>
      <c r="F560" s="22"/>
      <c r="G560" s="57">
        <v>28</v>
      </c>
      <c r="H560" s="63" t="s">
        <v>46</v>
      </c>
      <c r="I560" s="57"/>
      <c r="J560" s="57" t="s">
        <v>61</v>
      </c>
      <c r="K560" s="57"/>
      <c r="L560" s="23"/>
      <c r="M560" s="23"/>
      <c r="N560" s="23"/>
      <c r="O560" s="24"/>
      <c r="P560" s="82">
        <f t="shared" si="8"/>
        <v>0</v>
      </c>
    </row>
    <row r="561" spans="1:16" ht="12.95" customHeight="1" x14ac:dyDescent="0.2">
      <c r="A561" s="108">
        <v>551</v>
      </c>
      <c r="B561" s="57" t="s">
        <v>605</v>
      </c>
      <c r="C561" s="62" t="s">
        <v>606</v>
      </c>
      <c r="D561" s="108" t="s">
        <v>1722</v>
      </c>
      <c r="E561" s="22"/>
      <c r="F561" s="22"/>
      <c r="G561" s="57">
        <v>72</v>
      </c>
      <c r="H561" s="63" t="s">
        <v>46</v>
      </c>
      <c r="I561" s="57"/>
      <c r="J561" s="57" t="s">
        <v>61</v>
      </c>
      <c r="K561" s="57"/>
      <c r="L561" s="23"/>
      <c r="M561" s="23"/>
      <c r="N561" s="23"/>
      <c r="O561" s="24"/>
      <c r="P561" s="82">
        <f t="shared" si="8"/>
        <v>0</v>
      </c>
    </row>
    <row r="562" spans="1:16" ht="12.95" customHeight="1" x14ac:dyDescent="0.2">
      <c r="A562" s="108">
        <v>552</v>
      </c>
      <c r="B562" s="57" t="s">
        <v>607</v>
      </c>
      <c r="C562" s="62" t="s">
        <v>606</v>
      </c>
      <c r="D562" s="108" t="s">
        <v>1723</v>
      </c>
      <c r="E562" s="22"/>
      <c r="F562" s="22"/>
      <c r="G562" s="57">
        <v>72</v>
      </c>
      <c r="H562" s="63" t="s">
        <v>46</v>
      </c>
      <c r="I562" s="57"/>
      <c r="J562" s="57" t="s">
        <v>61</v>
      </c>
      <c r="K562" s="57"/>
      <c r="L562" s="23"/>
      <c r="M562" s="23"/>
      <c r="N562" s="23"/>
      <c r="O562" s="24"/>
      <c r="P562" s="82">
        <f t="shared" si="8"/>
        <v>0</v>
      </c>
    </row>
    <row r="563" spans="1:16" ht="12.95" customHeight="1" x14ac:dyDescent="0.2">
      <c r="A563" s="108">
        <v>553</v>
      </c>
      <c r="B563" s="57" t="s">
        <v>5826</v>
      </c>
      <c r="C563" s="62" t="s">
        <v>2412</v>
      </c>
      <c r="D563" s="108" t="s">
        <v>6611</v>
      </c>
      <c r="E563" s="22"/>
      <c r="F563" s="22"/>
      <c r="G563" s="57">
        <v>2</v>
      </c>
      <c r="H563" s="63" t="s">
        <v>46</v>
      </c>
      <c r="I563" s="57"/>
      <c r="J563" s="57" t="s">
        <v>61</v>
      </c>
      <c r="K563" s="57"/>
      <c r="L563" s="23"/>
      <c r="M563" s="23"/>
      <c r="N563" s="23"/>
      <c r="O563" s="24"/>
      <c r="P563" s="82">
        <f t="shared" si="8"/>
        <v>0</v>
      </c>
    </row>
    <row r="564" spans="1:16" ht="12.95" customHeight="1" x14ac:dyDescent="0.2">
      <c r="A564" s="108">
        <v>554</v>
      </c>
      <c r="B564" s="57" t="s">
        <v>5827</v>
      </c>
      <c r="C564" s="62" t="s">
        <v>5828</v>
      </c>
      <c r="D564" s="108" t="s">
        <v>6612</v>
      </c>
      <c r="E564" s="22"/>
      <c r="F564" s="22"/>
      <c r="G564" s="57">
        <v>1</v>
      </c>
      <c r="H564" s="63" t="s">
        <v>46</v>
      </c>
      <c r="I564" s="57"/>
      <c r="J564" s="57" t="s">
        <v>61</v>
      </c>
      <c r="K564" s="57"/>
      <c r="L564" s="23"/>
      <c r="M564" s="23"/>
      <c r="N564" s="23"/>
      <c r="O564" s="24"/>
      <c r="P564" s="82">
        <f t="shared" si="8"/>
        <v>0</v>
      </c>
    </row>
    <row r="565" spans="1:16" ht="12.95" customHeight="1" x14ac:dyDescent="0.2">
      <c r="A565" s="108">
        <v>555</v>
      </c>
      <c r="B565" s="57" t="s">
        <v>5829</v>
      </c>
      <c r="C565" s="62" t="s">
        <v>5830</v>
      </c>
      <c r="D565" s="108" t="s">
        <v>6613</v>
      </c>
      <c r="E565" s="22"/>
      <c r="F565" s="22"/>
      <c r="G565" s="57">
        <v>1</v>
      </c>
      <c r="H565" s="63" t="s">
        <v>46</v>
      </c>
      <c r="I565" s="57"/>
      <c r="J565" s="57" t="s">
        <v>61</v>
      </c>
      <c r="K565" s="57"/>
      <c r="L565" s="23"/>
      <c r="M565" s="23"/>
      <c r="N565" s="23"/>
      <c r="O565" s="24"/>
      <c r="P565" s="82">
        <f t="shared" si="8"/>
        <v>0</v>
      </c>
    </row>
    <row r="566" spans="1:16" ht="12.95" customHeight="1" x14ac:dyDescent="0.2">
      <c r="A566" s="108">
        <v>556</v>
      </c>
      <c r="B566" s="57" t="s">
        <v>608</v>
      </c>
      <c r="C566" s="62" t="s">
        <v>609</v>
      </c>
      <c r="D566" s="108" t="s">
        <v>1724</v>
      </c>
      <c r="E566" s="22"/>
      <c r="F566" s="22"/>
      <c r="G566" s="57">
        <v>4</v>
      </c>
      <c r="H566" s="63" t="s">
        <v>46</v>
      </c>
      <c r="I566" s="57"/>
      <c r="J566" s="57" t="s">
        <v>61</v>
      </c>
      <c r="K566" s="57"/>
      <c r="L566" s="23"/>
      <c r="M566" s="23"/>
      <c r="N566" s="23"/>
      <c r="O566" s="24"/>
      <c r="P566" s="82">
        <f t="shared" si="8"/>
        <v>0</v>
      </c>
    </row>
    <row r="567" spans="1:16" ht="12.95" customHeight="1" x14ac:dyDescent="0.2">
      <c r="A567" s="108">
        <v>557</v>
      </c>
      <c r="B567" s="57" t="s">
        <v>610</v>
      </c>
      <c r="C567" s="62" t="s">
        <v>611</v>
      </c>
      <c r="D567" s="108" t="s">
        <v>1725</v>
      </c>
      <c r="E567" s="22"/>
      <c r="F567" s="22"/>
      <c r="G567" s="57">
        <v>12</v>
      </c>
      <c r="H567" s="63" t="s">
        <v>46</v>
      </c>
      <c r="I567" s="57"/>
      <c r="J567" s="57" t="s">
        <v>61</v>
      </c>
      <c r="K567" s="57"/>
      <c r="L567" s="23"/>
      <c r="M567" s="23"/>
      <c r="N567" s="23"/>
      <c r="O567" s="24"/>
      <c r="P567" s="82">
        <f t="shared" si="8"/>
        <v>0</v>
      </c>
    </row>
    <row r="568" spans="1:16" ht="12.95" customHeight="1" x14ac:dyDescent="0.2">
      <c r="A568" s="108">
        <v>558</v>
      </c>
      <c r="B568" s="57" t="s">
        <v>612</v>
      </c>
      <c r="C568" s="62" t="s">
        <v>613</v>
      </c>
      <c r="D568" s="108" t="s">
        <v>1726</v>
      </c>
      <c r="E568" s="22"/>
      <c r="F568" s="22"/>
      <c r="G568" s="57">
        <v>1</v>
      </c>
      <c r="H568" s="63" t="s">
        <v>46</v>
      </c>
      <c r="I568" s="57"/>
      <c r="J568" s="57" t="s">
        <v>61</v>
      </c>
      <c r="K568" s="57"/>
      <c r="L568" s="23"/>
      <c r="M568" s="23"/>
      <c r="N568" s="23"/>
      <c r="O568" s="24"/>
      <c r="P568" s="82">
        <f t="shared" si="8"/>
        <v>0</v>
      </c>
    </row>
    <row r="569" spans="1:16" ht="12.95" customHeight="1" x14ac:dyDescent="0.2">
      <c r="A569" s="108">
        <v>559</v>
      </c>
      <c r="B569" s="57" t="s">
        <v>2715</v>
      </c>
      <c r="C569" s="62" t="s">
        <v>2716</v>
      </c>
      <c r="D569" s="108" t="s">
        <v>2717</v>
      </c>
      <c r="E569" s="22"/>
      <c r="F569" s="22"/>
      <c r="G569" s="57">
        <v>4</v>
      </c>
      <c r="H569" s="63" t="s">
        <v>46</v>
      </c>
      <c r="I569" s="57"/>
      <c r="J569" s="57" t="s">
        <v>61</v>
      </c>
      <c r="K569" s="57"/>
      <c r="L569" s="23"/>
      <c r="M569" s="23"/>
      <c r="N569" s="23"/>
      <c r="O569" s="24"/>
      <c r="P569" s="82">
        <f t="shared" si="8"/>
        <v>0</v>
      </c>
    </row>
    <row r="570" spans="1:16" ht="12.95" customHeight="1" x14ac:dyDescent="0.2">
      <c r="A570" s="108">
        <v>560</v>
      </c>
      <c r="B570" s="57" t="s">
        <v>5831</v>
      </c>
      <c r="C570" s="62" t="s">
        <v>5832</v>
      </c>
      <c r="D570" s="108" t="s">
        <v>6614</v>
      </c>
      <c r="E570" s="22"/>
      <c r="F570" s="22"/>
      <c r="G570" s="57">
        <v>1</v>
      </c>
      <c r="H570" s="63" t="s">
        <v>46</v>
      </c>
      <c r="I570" s="57"/>
      <c r="J570" s="57" t="s">
        <v>61</v>
      </c>
      <c r="K570" s="57"/>
      <c r="L570" s="23"/>
      <c r="M570" s="23"/>
      <c r="N570" s="23"/>
      <c r="O570" s="24"/>
      <c r="P570" s="82">
        <f t="shared" si="8"/>
        <v>0</v>
      </c>
    </row>
    <row r="571" spans="1:16" ht="12.95" customHeight="1" x14ac:dyDescent="0.2">
      <c r="A571" s="108">
        <v>561</v>
      </c>
      <c r="B571" s="57" t="s">
        <v>2413</v>
      </c>
      <c r="C571" s="62" t="s">
        <v>614</v>
      </c>
      <c r="D571" s="108" t="s">
        <v>6615</v>
      </c>
      <c r="E571" s="22"/>
      <c r="F571" s="22"/>
      <c r="G571" s="57">
        <v>12</v>
      </c>
      <c r="H571" s="63" t="s">
        <v>46</v>
      </c>
      <c r="I571" s="57"/>
      <c r="J571" s="57" t="s">
        <v>61</v>
      </c>
      <c r="K571" s="57"/>
      <c r="L571" s="23"/>
      <c r="M571" s="23"/>
      <c r="N571" s="23"/>
      <c r="O571" s="24"/>
      <c r="P571" s="82">
        <f t="shared" si="8"/>
        <v>0</v>
      </c>
    </row>
    <row r="572" spans="1:16" ht="12.95" customHeight="1" x14ac:dyDescent="0.2">
      <c r="A572" s="108">
        <v>562</v>
      </c>
      <c r="B572" s="57" t="s">
        <v>5833</v>
      </c>
      <c r="C572" s="62" t="s">
        <v>614</v>
      </c>
      <c r="D572" s="108" t="s">
        <v>6616</v>
      </c>
      <c r="E572" s="22"/>
      <c r="F572" s="22"/>
      <c r="G572" s="57">
        <v>2</v>
      </c>
      <c r="H572" s="63" t="s">
        <v>46</v>
      </c>
      <c r="I572" s="57"/>
      <c r="J572" s="57" t="s">
        <v>61</v>
      </c>
      <c r="K572" s="57"/>
      <c r="L572" s="23"/>
      <c r="M572" s="23"/>
      <c r="N572" s="23"/>
      <c r="O572" s="24"/>
      <c r="P572" s="82">
        <f t="shared" si="8"/>
        <v>0</v>
      </c>
    </row>
    <row r="573" spans="1:16" ht="12.95" customHeight="1" x14ac:dyDescent="0.2">
      <c r="A573" s="108">
        <v>563</v>
      </c>
      <c r="B573" s="57" t="s">
        <v>616</v>
      </c>
      <c r="C573" s="62" t="s">
        <v>617</v>
      </c>
      <c r="D573" s="108" t="s">
        <v>1727</v>
      </c>
      <c r="E573" s="22"/>
      <c r="F573" s="22"/>
      <c r="G573" s="57">
        <v>80</v>
      </c>
      <c r="H573" s="63" t="s">
        <v>46</v>
      </c>
      <c r="I573" s="57"/>
      <c r="J573" s="57" t="s">
        <v>61</v>
      </c>
      <c r="K573" s="57"/>
      <c r="L573" s="23"/>
      <c r="M573" s="23"/>
      <c r="N573" s="23"/>
      <c r="O573" s="24"/>
      <c r="P573" s="82">
        <f t="shared" si="8"/>
        <v>0</v>
      </c>
    </row>
    <row r="574" spans="1:16" ht="12.95" customHeight="1" x14ac:dyDescent="0.2">
      <c r="A574" s="108">
        <v>564</v>
      </c>
      <c r="B574" s="57" t="s">
        <v>5834</v>
      </c>
      <c r="C574" s="62" t="s">
        <v>5835</v>
      </c>
      <c r="D574" s="108" t="s">
        <v>6617</v>
      </c>
      <c r="E574" s="22"/>
      <c r="F574" s="22"/>
      <c r="G574" s="57">
        <v>1</v>
      </c>
      <c r="H574" s="63" t="s">
        <v>46</v>
      </c>
      <c r="I574" s="57"/>
      <c r="J574" s="57" t="s">
        <v>61</v>
      </c>
      <c r="K574" s="57"/>
      <c r="L574" s="23"/>
      <c r="M574" s="23"/>
      <c r="N574" s="23"/>
      <c r="O574" s="24"/>
      <c r="P574" s="82">
        <f t="shared" si="8"/>
        <v>0</v>
      </c>
    </row>
    <row r="575" spans="1:16" ht="12.95" customHeight="1" x14ac:dyDescent="0.2">
      <c r="A575" s="108">
        <v>565</v>
      </c>
      <c r="B575" s="57" t="s">
        <v>2414</v>
      </c>
      <c r="C575" s="62" t="s">
        <v>2415</v>
      </c>
      <c r="D575" s="108" t="s">
        <v>2416</v>
      </c>
      <c r="E575" s="22"/>
      <c r="F575" s="22"/>
      <c r="G575" s="57">
        <v>12</v>
      </c>
      <c r="H575" s="63" t="s">
        <v>46</v>
      </c>
      <c r="I575" s="57"/>
      <c r="J575" s="57" t="s">
        <v>61</v>
      </c>
      <c r="K575" s="57"/>
      <c r="L575" s="23"/>
      <c r="M575" s="23"/>
      <c r="N575" s="23"/>
      <c r="O575" s="24"/>
      <c r="P575" s="82">
        <f t="shared" si="8"/>
        <v>0</v>
      </c>
    </row>
    <row r="576" spans="1:16" ht="12.95" customHeight="1" x14ac:dyDescent="0.2">
      <c r="A576" s="108">
        <v>566</v>
      </c>
      <c r="B576" s="57" t="s">
        <v>618</v>
      </c>
      <c r="C576" s="62" t="s">
        <v>619</v>
      </c>
      <c r="D576" s="108" t="s">
        <v>2572</v>
      </c>
      <c r="E576" s="22"/>
      <c r="F576" s="22"/>
      <c r="G576" s="57">
        <v>150</v>
      </c>
      <c r="H576" s="63" t="s">
        <v>46</v>
      </c>
      <c r="I576" s="57"/>
      <c r="J576" s="57" t="s">
        <v>61</v>
      </c>
      <c r="K576" s="57"/>
      <c r="L576" s="23"/>
      <c r="M576" s="23"/>
      <c r="N576" s="23"/>
      <c r="O576" s="24"/>
      <c r="P576" s="82">
        <f t="shared" si="8"/>
        <v>0</v>
      </c>
    </row>
    <row r="577" spans="1:16" ht="12.95" customHeight="1" x14ac:dyDescent="0.2">
      <c r="A577" s="108">
        <v>567</v>
      </c>
      <c r="B577" s="57" t="s">
        <v>2417</v>
      </c>
      <c r="C577" s="62" t="s">
        <v>2418</v>
      </c>
      <c r="D577" s="108" t="s">
        <v>6618</v>
      </c>
      <c r="E577" s="22"/>
      <c r="F577" s="22"/>
      <c r="G577" s="57">
        <v>1</v>
      </c>
      <c r="H577" s="63" t="s">
        <v>46</v>
      </c>
      <c r="I577" s="57"/>
      <c r="J577" s="57" t="s">
        <v>61</v>
      </c>
      <c r="K577" s="57"/>
      <c r="L577" s="23"/>
      <c r="M577" s="23"/>
      <c r="N577" s="23"/>
      <c r="O577" s="24"/>
      <c r="P577" s="82">
        <f t="shared" si="8"/>
        <v>0</v>
      </c>
    </row>
    <row r="578" spans="1:16" ht="12.95" customHeight="1" x14ac:dyDescent="0.2">
      <c r="A578" s="108">
        <v>568</v>
      </c>
      <c r="B578" s="57" t="s">
        <v>5836</v>
      </c>
      <c r="C578" s="62" t="s">
        <v>5837</v>
      </c>
      <c r="D578" s="108" t="s">
        <v>6619</v>
      </c>
      <c r="E578" s="22"/>
      <c r="F578" s="22"/>
      <c r="G578" s="57">
        <v>1</v>
      </c>
      <c r="H578" s="63" t="s">
        <v>46</v>
      </c>
      <c r="I578" s="57"/>
      <c r="J578" s="57" t="s">
        <v>61</v>
      </c>
      <c r="K578" s="57"/>
      <c r="L578" s="23"/>
      <c r="M578" s="23"/>
      <c r="N578" s="23"/>
      <c r="O578" s="24"/>
      <c r="P578" s="82">
        <f t="shared" si="8"/>
        <v>0</v>
      </c>
    </row>
    <row r="579" spans="1:16" ht="12.95" customHeight="1" x14ac:dyDescent="0.2">
      <c r="A579" s="108">
        <v>569</v>
      </c>
      <c r="B579" s="57" t="s">
        <v>615</v>
      </c>
      <c r="C579" s="62" t="s">
        <v>2419</v>
      </c>
      <c r="D579" s="108" t="s">
        <v>6620</v>
      </c>
      <c r="E579" s="22"/>
      <c r="F579" s="22"/>
      <c r="G579" s="57">
        <v>1</v>
      </c>
      <c r="H579" s="63" t="s">
        <v>46</v>
      </c>
      <c r="I579" s="57"/>
      <c r="J579" s="57" t="s">
        <v>61</v>
      </c>
      <c r="K579" s="57"/>
      <c r="L579" s="23"/>
      <c r="M579" s="23"/>
      <c r="N579" s="23"/>
      <c r="O579" s="24"/>
      <c r="P579" s="82">
        <f t="shared" si="8"/>
        <v>0</v>
      </c>
    </row>
    <row r="580" spans="1:16" ht="12.95" customHeight="1" x14ac:dyDescent="0.2">
      <c r="A580" s="108">
        <v>570</v>
      </c>
      <c r="B580" s="57" t="s">
        <v>5838</v>
      </c>
      <c r="C580" s="62" t="s">
        <v>5839</v>
      </c>
      <c r="D580" s="108" t="s">
        <v>6621</v>
      </c>
      <c r="E580" s="22"/>
      <c r="F580" s="22"/>
      <c r="G580" s="57">
        <v>1</v>
      </c>
      <c r="H580" s="63" t="s">
        <v>46</v>
      </c>
      <c r="I580" s="57"/>
      <c r="J580" s="57" t="s">
        <v>61</v>
      </c>
      <c r="K580" s="57"/>
      <c r="L580" s="23"/>
      <c r="M580" s="23"/>
      <c r="N580" s="23"/>
      <c r="O580" s="24"/>
      <c r="P580" s="82">
        <f t="shared" si="8"/>
        <v>0</v>
      </c>
    </row>
    <row r="581" spans="1:16" ht="12.95" customHeight="1" x14ac:dyDescent="0.2">
      <c r="A581" s="108">
        <v>571</v>
      </c>
      <c r="B581" s="57" t="s">
        <v>5840</v>
      </c>
      <c r="C581" s="62" t="s">
        <v>5841</v>
      </c>
      <c r="D581" s="108" t="s">
        <v>6622</v>
      </c>
      <c r="E581" s="22"/>
      <c r="F581" s="22"/>
      <c r="G581" s="57">
        <v>1</v>
      </c>
      <c r="H581" s="63" t="s">
        <v>46</v>
      </c>
      <c r="I581" s="57"/>
      <c r="J581" s="57" t="s">
        <v>61</v>
      </c>
      <c r="K581" s="57"/>
      <c r="L581" s="23"/>
      <c r="M581" s="23"/>
      <c r="N581" s="23"/>
      <c r="O581" s="24"/>
      <c r="P581" s="82">
        <f t="shared" si="8"/>
        <v>0</v>
      </c>
    </row>
    <row r="582" spans="1:16" ht="12.95" customHeight="1" x14ac:dyDescent="0.2">
      <c r="A582" s="108">
        <v>572</v>
      </c>
      <c r="B582" s="57" t="s">
        <v>620</v>
      </c>
      <c r="C582" s="62" t="s">
        <v>621</v>
      </c>
      <c r="D582" s="108" t="s">
        <v>1728</v>
      </c>
      <c r="E582" s="22"/>
      <c r="F582" s="22"/>
      <c r="G582" s="57">
        <v>150</v>
      </c>
      <c r="H582" s="63" t="s">
        <v>46</v>
      </c>
      <c r="I582" s="57"/>
      <c r="J582" s="57" t="s">
        <v>61</v>
      </c>
      <c r="K582" s="57"/>
      <c r="L582" s="23"/>
      <c r="M582" s="23"/>
      <c r="N582" s="23"/>
      <c r="O582" s="24"/>
      <c r="P582" s="82">
        <f t="shared" si="8"/>
        <v>0</v>
      </c>
    </row>
    <row r="583" spans="1:16" ht="12.95" customHeight="1" x14ac:dyDescent="0.2">
      <c r="A583" s="108">
        <v>573</v>
      </c>
      <c r="B583" s="57" t="s">
        <v>622</v>
      </c>
      <c r="C583" s="62" t="s">
        <v>623</v>
      </c>
      <c r="D583" s="108" t="s">
        <v>1729</v>
      </c>
      <c r="E583" s="22"/>
      <c r="F583" s="22"/>
      <c r="G583" s="57">
        <v>2</v>
      </c>
      <c r="H583" s="63" t="s">
        <v>46</v>
      </c>
      <c r="I583" s="57"/>
      <c r="J583" s="57" t="s">
        <v>61</v>
      </c>
      <c r="K583" s="57"/>
      <c r="L583" s="23"/>
      <c r="M583" s="23"/>
      <c r="N583" s="23"/>
      <c r="O583" s="24"/>
      <c r="P583" s="82">
        <f t="shared" si="8"/>
        <v>0</v>
      </c>
    </row>
    <row r="584" spans="1:16" ht="12.95" customHeight="1" x14ac:dyDescent="0.2">
      <c r="A584" s="108">
        <v>574</v>
      </c>
      <c r="B584" s="57" t="s">
        <v>2420</v>
      </c>
      <c r="C584" s="62" t="s">
        <v>624</v>
      </c>
      <c r="D584" s="108" t="s">
        <v>6623</v>
      </c>
      <c r="E584" s="22"/>
      <c r="F584" s="22"/>
      <c r="G584" s="57">
        <v>24</v>
      </c>
      <c r="H584" s="63" t="s">
        <v>46</v>
      </c>
      <c r="I584" s="57"/>
      <c r="J584" s="57" t="s">
        <v>61</v>
      </c>
      <c r="K584" s="57"/>
      <c r="L584" s="23"/>
      <c r="M584" s="23"/>
      <c r="N584" s="23"/>
      <c r="O584" s="24"/>
      <c r="P584" s="82">
        <f t="shared" si="8"/>
        <v>0</v>
      </c>
    </row>
    <row r="585" spans="1:16" ht="12.95" customHeight="1" x14ac:dyDescent="0.2">
      <c r="A585" s="108">
        <v>575</v>
      </c>
      <c r="B585" s="57" t="s">
        <v>5842</v>
      </c>
      <c r="C585" s="62" t="s">
        <v>5843</v>
      </c>
      <c r="D585" s="108" t="s">
        <v>6624</v>
      </c>
      <c r="E585" s="22"/>
      <c r="F585" s="22"/>
      <c r="G585" s="57">
        <v>1</v>
      </c>
      <c r="H585" s="63" t="s">
        <v>46</v>
      </c>
      <c r="I585" s="57"/>
      <c r="J585" s="57" t="s">
        <v>61</v>
      </c>
      <c r="K585" s="57"/>
      <c r="L585" s="23"/>
      <c r="M585" s="23"/>
      <c r="N585" s="23"/>
      <c r="O585" s="24"/>
      <c r="P585" s="82">
        <f t="shared" si="8"/>
        <v>0</v>
      </c>
    </row>
    <row r="586" spans="1:16" ht="12.95" customHeight="1" x14ac:dyDescent="0.2">
      <c r="A586" s="108">
        <v>576</v>
      </c>
      <c r="B586" s="57" t="s">
        <v>5844</v>
      </c>
      <c r="C586" s="62" t="s">
        <v>5845</v>
      </c>
      <c r="D586" s="108" t="s">
        <v>6625</v>
      </c>
      <c r="E586" s="22"/>
      <c r="F586" s="22"/>
      <c r="G586" s="57">
        <v>1</v>
      </c>
      <c r="H586" s="63" t="s">
        <v>46</v>
      </c>
      <c r="I586" s="57"/>
      <c r="J586" s="57" t="s">
        <v>61</v>
      </c>
      <c r="K586" s="57"/>
      <c r="L586" s="23"/>
      <c r="M586" s="23"/>
      <c r="N586" s="23"/>
      <c r="O586" s="24"/>
      <c r="P586" s="82">
        <f t="shared" si="8"/>
        <v>0</v>
      </c>
    </row>
    <row r="587" spans="1:16" ht="12.95" customHeight="1" x14ac:dyDescent="0.2">
      <c r="A587" s="108">
        <v>577</v>
      </c>
      <c r="B587" s="57" t="s">
        <v>625</v>
      </c>
      <c r="C587" s="62" t="s">
        <v>626</v>
      </c>
      <c r="D587" s="108" t="s">
        <v>1730</v>
      </c>
      <c r="E587" s="22"/>
      <c r="F587" s="22"/>
      <c r="G587" s="57">
        <v>2</v>
      </c>
      <c r="H587" s="63" t="s">
        <v>46</v>
      </c>
      <c r="I587" s="57"/>
      <c r="J587" s="57" t="s">
        <v>61</v>
      </c>
      <c r="K587" s="57"/>
      <c r="L587" s="23"/>
      <c r="M587" s="23"/>
      <c r="N587" s="23"/>
      <c r="O587" s="24"/>
      <c r="P587" s="82">
        <f t="shared" si="8"/>
        <v>0</v>
      </c>
    </row>
    <row r="588" spans="1:16" ht="12.95" customHeight="1" x14ac:dyDescent="0.2">
      <c r="A588" s="108">
        <v>578</v>
      </c>
      <c r="B588" s="57" t="s">
        <v>628</v>
      </c>
      <c r="C588" s="62" t="s">
        <v>627</v>
      </c>
      <c r="D588" s="108" t="s">
        <v>1731</v>
      </c>
      <c r="E588" s="22"/>
      <c r="F588" s="22"/>
      <c r="G588" s="57">
        <v>2</v>
      </c>
      <c r="H588" s="63" t="s">
        <v>46</v>
      </c>
      <c r="I588" s="57"/>
      <c r="J588" s="57" t="s">
        <v>61</v>
      </c>
      <c r="K588" s="57"/>
      <c r="L588" s="23"/>
      <c r="M588" s="23"/>
      <c r="N588" s="23"/>
      <c r="O588" s="24"/>
      <c r="P588" s="82">
        <f t="shared" ref="P588:P651" si="9">O588*G588</f>
        <v>0</v>
      </c>
    </row>
    <row r="589" spans="1:16" ht="12.95" customHeight="1" x14ac:dyDescent="0.2">
      <c r="A589" s="108">
        <v>579</v>
      </c>
      <c r="B589" s="57" t="s">
        <v>5846</v>
      </c>
      <c r="C589" s="62" t="s">
        <v>630</v>
      </c>
      <c r="D589" s="108" t="s">
        <v>6626</v>
      </c>
      <c r="E589" s="22"/>
      <c r="F589" s="22"/>
      <c r="G589" s="57">
        <v>1</v>
      </c>
      <c r="H589" s="63" t="s">
        <v>46</v>
      </c>
      <c r="I589" s="57"/>
      <c r="J589" s="57" t="s">
        <v>61</v>
      </c>
      <c r="K589" s="57"/>
      <c r="L589" s="23"/>
      <c r="M589" s="23"/>
      <c r="N589" s="23"/>
      <c r="O589" s="24"/>
      <c r="P589" s="82">
        <f t="shared" si="9"/>
        <v>0</v>
      </c>
    </row>
    <row r="590" spans="1:16" ht="12.95" customHeight="1" x14ac:dyDescent="0.2">
      <c r="A590" s="108">
        <v>580</v>
      </c>
      <c r="B590" s="57" t="s">
        <v>631</v>
      </c>
      <c r="C590" s="62" t="s">
        <v>632</v>
      </c>
      <c r="D590" s="108" t="s">
        <v>1733</v>
      </c>
      <c r="E590" s="22"/>
      <c r="F590" s="22"/>
      <c r="G590" s="57">
        <v>6</v>
      </c>
      <c r="H590" s="63" t="s">
        <v>46</v>
      </c>
      <c r="I590" s="57"/>
      <c r="J590" s="57" t="s">
        <v>61</v>
      </c>
      <c r="K590" s="57"/>
      <c r="L590" s="23"/>
      <c r="M590" s="23"/>
      <c r="N590" s="23"/>
      <c r="O590" s="24"/>
      <c r="P590" s="82">
        <f t="shared" si="9"/>
        <v>0</v>
      </c>
    </row>
    <row r="591" spans="1:16" ht="12.95" customHeight="1" x14ac:dyDescent="0.2">
      <c r="A591" s="108">
        <v>581</v>
      </c>
      <c r="B591" s="57" t="s">
        <v>633</v>
      </c>
      <c r="C591" s="62" t="s">
        <v>634</v>
      </c>
      <c r="D591" s="108" t="s">
        <v>1734</v>
      </c>
      <c r="E591" s="22"/>
      <c r="F591" s="22"/>
      <c r="G591" s="57">
        <v>6</v>
      </c>
      <c r="H591" s="63" t="s">
        <v>46</v>
      </c>
      <c r="I591" s="57"/>
      <c r="J591" s="57" t="s">
        <v>61</v>
      </c>
      <c r="K591" s="57"/>
      <c r="L591" s="23"/>
      <c r="M591" s="23"/>
      <c r="N591" s="23"/>
      <c r="O591" s="24"/>
      <c r="P591" s="82">
        <f t="shared" si="9"/>
        <v>0</v>
      </c>
    </row>
    <row r="592" spans="1:16" ht="12.95" customHeight="1" x14ac:dyDescent="0.2">
      <c r="A592" s="108">
        <v>582</v>
      </c>
      <c r="B592" s="57" t="s">
        <v>635</v>
      </c>
      <c r="C592" s="62" t="s">
        <v>636</v>
      </c>
      <c r="D592" s="108" t="s">
        <v>1735</v>
      </c>
      <c r="E592" s="22"/>
      <c r="F592" s="22"/>
      <c r="G592" s="57">
        <v>10</v>
      </c>
      <c r="H592" s="63" t="s">
        <v>46</v>
      </c>
      <c r="I592" s="57"/>
      <c r="J592" s="57" t="s">
        <v>61</v>
      </c>
      <c r="K592" s="57"/>
      <c r="L592" s="23"/>
      <c r="M592" s="23"/>
      <c r="N592" s="23"/>
      <c r="O592" s="24"/>
      <c r="P592" s="82">
        <f t="shared" si="9"/>
        <v>0</v>
      </c>
    </row>
    <row r="593" spans="1:16" ht="12.95" customHeight="1" x14ac:dyDescent="0.2">
      <c r="A593" s="108">
        <v>583</v>
      </c>
      <c r="B593" s="57" t="s">
        <v>5847</v>
      </c>
      <c r="C593" s="62" t="s">
        <v>5848</v>
      </c>
      <c r="D593" s="108" t="s">
        <v>6627</v>
      </c>
      <c r="E593" s="22"/>
      <c r="F593" s="22"/>
      <c r="G593" s="57">
        <v>3</v>
      </c>
      <c r="H593" s="63" t="s">
        <v>46</v>
      </c>
      <c r="I593" s="57"/>
      <c r="J593" s="57" t="s">
        <v>61</v>
      </c>
      <c r="K593" s="57"/>
      <c r="L593" s="23"/>
      <c r="M593" s="23"/>
      <c r="N593" s="23"/>
      <c r="O593" s="24"/>
      <c r="P593" s="82">
        <f t="shared" si="9"/>
        <v>0</v>
      </c>
    </row>
    <row r="594" spans="1:16" ht="12.95" customHeight="1" x14ac:dyDescent="0.2">
      <c r="A594" s="108">
        <v>584</v>
      </c>
      <c r="B594" s="57" t="s">
        <v>637</v>
      </c>
      <c r="C594" s="62" t="s">
        <v>638</v>
      </c>
      <c r="D594" s="108" t="s">
        <v>1736</v>
      </c>
      <c r="E594" s="22"/>
      <c r="F594" s="22"/>
      <c r="G594" s="57">
        <v>1</v>
      </c>
      <c r="H594" s="63" t="s">
        <v>46</v>
      </c>
      <c r="I594" s="57"/>
      <c r="J594" s="57" t="s">
        <v>61</v>
      </c>
      <c r="K594" s="57"/>
      <c r="L594" s="23"/>
      <c r="M594" s="23"/>
      <c r="N594" s="23"/>
      <c r="O594" s="24"/>
      <c r="P594" s="82">
        <f t="shared" si="9"/>
        <v>0</v>
      </c>
    </row>
    <row r="595" spans="1:16" s="71" customFormat="1" ht="12.95" customHeight="1" x14ac:dyDescent="0.2">
      <c r="A595" s="108">
        <v>585</v>
      </c>
      <c r="B595" s="57" t="s">
        <v>640</v>
      </c>
      <c r="C595" s="62" t="s">
        <v>639</v>
      </c>
      <c r="D595" s="108" t="s">
        <v>6628</v>
      </c>
      <c r="E595" s="22"/>
      <c r="F595" s="22"/>
      <c r="G595" s="57">
        <v>1</v>
      </c>
      <c r="H595" s="63" t="s">
        <v>46</v>
      </c>
      <c r="I595" s="57"/>
      <c r="J595" s="57" t="s">
        <v>61</v>
      </c>
      <c r="K595" s="57"/>
      <c r="L595" s="23"/>
      <c r="M595" s="23"/>
      <c r="N595" s="23"/>
      <c r="O595" s="70"/>
      <c r="P595" s="82">
        <f t="shared" si="9"/>
        <v>0</v>
      </c>
    </row>
    <row r="596" spans="1:16" ht="12.95" customHeight="1" x14ac:dyDescent="0.2">
      <c r="A596" s="108">
        <v>586</v>
      </c>
      <c r="B596" s="57" t="s">
        <v>257</v>
      </c>
      <c r="C596" s="62" t="s">
        <v>2421</v>
      </c>
      <c r="D596" s="108" t="s">
        <v>1568</v>
      </c>
      <c r="E596" s="22"/>
      <c r="F596" s="22"/>
      <c r="G596" s="57">
        <v>30</v>
      </c>
      <c r="H596" s="63" t="s">
        <v>46</v>
      </c>
      <c r="I596" s="57"/>
      <c r="J596" s="57" t="s">
        <v>61</v>
      </c>
      <c r="K596" s="57"/>
      <c r="L596" s="23"/>
      <c r="M596" s="23"/>
      <c r="N596" s="23"/>
      <c r="O596" s="24"/>
      <c r="P596" s="82">
        <f t="shared" si="9"/>
        <v>0</v>
      </c>
    </row>
    <row r="597" spans="1:16" s="71" customFormat="1" ht="12.95" customHeight="1" x14ac:dyDescent="0.2">
      <c r="A597" s="108">
        <v>587</v>
      </c>
      <c r="B597" s="57" t="s">
        <v>5849</v>
      </c>
      <c r="C597" s="62" t="s">
        <v>5850</v>
      </c>
      <c r="D597" s="108" t="s">
        <v>6629</v>
      </c>
      <c r="E597" s="22"/>
      <c r="F597" s="22"/>
      <c r="G597" s="57">
        <v>3</v>
      </c>
      <c r="H597" s="63" t="s">
        <v>46</v>
      </c>
      <c r="I597" s="57"/>
      <c r="J597" s="57" t="s">
        <v>61</v>
      </c>
      <c r="K597" s="57"/>
      <c r="L597" s="23"/>
      <c r="M597" s="23"/>
      <c r="N597" s="23"/>
      <c r="O597" s="70"/>
      <c r="P597" s="82">
        <f t="shared" si="9"/>
        <v>0</v>
      </c>
    </row>
    <row r="598" spans="1:16" ht="12.95" customHeight="1" x14ac:dyDescent="0.2">
      <c r="A598" s="108">
        <v>588</v>
      </c>
      <c r="B598" s="57" t="s">
        <v>5851</v>
      </c>
      <c r="C598" s="62" t="s">
        <v>5852</v>
      </c>
      <c r="D598" s="108" t="s">
        <v>6630</v>
      </c>
      <c r="E598" s="22"/>
      <c r="F598" s="22"/>
      <c r="G598" s="57">
        <v>1</v>
      </c>
      <c r="H598" s="63" t="s">
        <v>46</v>
      </c>
      <c r="I598" s="57"/>
      <c r="J598" s="57" t="s">
        <v>61</v>
      </c>
      <c r="K598" s="57"/>
      <c r="L598" s="23"/>
      <c r="M598" s="23"/>
      <c r="N598" s="23"/>
      <c r="O598" s="24"/>
      <c r="P598" s="82">
        <f t="shared" si="9"/>
        <v>0</v>
      </c>
    </row>
    <row r="599" spans="1:16" ht="12.95" customHeight="1" x14ac:dyDescent="0.2">
      <c r="A599" s="108">
        <v>589</v>
      </c>
      <c r="B599" s="57" t="s">
        <v>5853</v>
      </c>
      <c r="C599" s="62" t="s">
        <v>5854</v>
      </c>
      <c r="D599" s="108" t="s">
        <v>6631</v>
      </c>
      <c r="E599" s="22"/>
      <c r="F599" s="22"/>
      <c r="G599" s="57">
        <v>1</v>
      </c>
      <c r="H599" s="63" t="s">
        <v>46</v>
      </c>
      <c r="I599" s="57"/>
      <c r="J599" s="57" t="s">
        <v>61</v>
      </c>
      <c r="K599" s="57"/>
      <c r="L599" s="23"/>
      <c r="M599" s="23"/>
      <c r="N599" s="23"/>
      <c r="O599" s="24"/>
      <c r="P599" s="82">
        <f t="shared" si="9"/>
        <v>0</v>
      </c>
    </row>
    <row r="600" spans="1:16" ht="12.95" customHeight="1" x14ac:dyDescent="0.2">
      <c r="A600" s="108">
        <v>590</v>
      </c>
      <c r="B600" s="57" t="s">
        <v>641</v>
      </c>
      <c r="C600" s="62" t="s">
        <v>642</v>
      </c>
      <c r="D600" s="108" t="s">
        <v>1737</v>
      </c>
      <c r="E600" s="22"/>
      <c r="F600" s="22"/>
      <c r="G600" s="57">
        <v>2</v>
      </c>
      <c r="H600" s="63" t="s">
        <v>46</v>
      </c>
      <c r="I600" s="57"/>
      <c r="J600" s="57" t="s">
        <v>61</v>
      </c>
      <c r="K600" s="57"/>
      <c r="L600" s="23"/>
      <c r="M600" s="23"/>
      <c r="N600" s="23"/>
      <c r="O600" s="24"/>
      <c r="P600" s="82">
        <f t="shared" si="9"/>
        <v>0</v>
      </c>
    </row>
    <row r="601" spans="1:16" ht="12.95" customHeight="1" x14ac:dyDescent="0.2">
      <c r="A601" s="108">
        <v>591</v>
      </c>
      <c r="B601" s="57" t="s">
        <v>643</v>
      </c>
      <c r="C601" s="62" t="s">
        <v>42</v>
      </c>
      <c r="D601" s="108" t="s">
        <v>1738</v>
      </c>
      <c r="E601" s="22"/>
      <c r="F601" s="22"/>
      <c r="G601" s="57">
        <v>1</v>
      </c>
      <c r="H601" s="63" t="s">
        <v>46</v>
      </c>
      <c r="I601" s="57"/>
      <c r="J601" s="57" t="s">
        <v>61</v>
      </c>
      <c r="K601" s="57"/>
      <c r="L601" s="23"/>
      <c r="M601" s="23"/>
      <c r="N601" s="23"/>
      <c r="O601" s="24"/>
      <c r="P601" s="82">
        <f t="shared" si="9"/>
        <v>0</v>
      </c>
    </row>
    <row r="602" spans="1:16" ht="12.95" customHeight="1" x14ac:dyDescent="0.2">
      <c r="A602" s="108">
        <v>592</v>
      </c>
      <c r="B602" s="57" t="s">
        <v>644</v>
      </c>
      <c r="C602" s="62" t="s">
        <v>43</v>
      </c>
      <c r="D602" s="108" t="s">
        <v>2422</v>
      </c>
      <c r="E602" s="22"/>
      <c r="F602" s="22"/>
      <c r="G602" s="57">
        <v>3</v>
      </c>
      <c r="H602" s="63" t="s">
        <v>46</v>
      </c>
      <c r="I602" s="57"/>
      <c r="J602" s="57" t="s">
        <v>61</v>
      </c>
      <c r="K602" s="57"/>
      <c r="L602" s="23"/>
      <c r="M602" s="23"/>
      <c r="N602" s="23"/>
      <c r="O602" s="24"/>
      <c r="P602" s="82">
        <f t="shared" si="9"/>
        <v>0</v>
      </c>
    </row>
    <row r="603" spans="1:16" ht="12.95" customHeight="1" x14ac:dyDescent="0.2">
      <c r="A603" s="108">
        <v>593</v>
      </c>
      <c r="B603" s="57" t="s">
        <v>645</v>
      </c>
      <c r="C603" s="62" t="s">
        <v>646</v>
      </c>
      <c r="D603" s="108" t="s">
        <v>6632</v>
      </c>
      <c r="E603" s="22"/>
      <c r="F603" s="22"/>
      <c r="G603" s="57">
        <v>1</v>
      </c>
      <c r="H603" s="63" t="s">
        <v>46</v>
      </c>
      <c r="I603" s="57"/>
      <c r="J603" s="57" t="s">
        <v>61</v>
      </c>
      <c r="K603" s="57"/>
      <c r="L603" s="23"/>
      <c r="M603" s="23"/>
      <c r="N603" s="23"/>
      <c r="O603" s="24"/>
      <c r="P603" s="82">
        <f t="shared" si="9"/>
        <v>0</v>
      </c>
    </row>
    <row r="604" spans="1:16" ht="12.95" customHeight="1" x14ac:dyDescent="0.2">
      <c r="A604" s="108">
        <v>594</v>
      </c>
      <c r="B604" s="57" t="s">
        <v>5855</v>
      </c>
      <c r="C604" s="62" t="s">
        <v>5856</v>
      </c>
      <c r="D604" s="108" t="s">
        <v>6633</v>
      </c>
      <c r="E604" s="22"/>
      <c r="F604" s="22"/>
      <c r="G604" s="57">
        <v>3</v>
      </c>
      <c r="H604" s="63" t="s">
        <v>46</v>
      </c>
      <c r="I604" s="57"/>
      <c r="J604" s="57" t="s">
        <v>61</v>
      </c>
      <c r="K604" s="57"/>
      <c r="L604" s="23"/>
      <c r="M604" s="23"/>
      <c r="N604" s="23"/>
      <c r="O604" s="24"/>
      <c r="P604" s="82">
        <f t="shared" si="9"/>
        <v>0</v>
      </c>
    </row>
    <row r="605" spans="1:16" ht="12.95" customHeight="1" x14ac:dyDescent="0.2">
      <c r="A605" s="108">
        <v>595</v>
      </c>
      <c r="B605" s="57" t="s">
        <v>5857</v>
      </c>
      <c r="C605" s="62" t="s">
        <v>5858</v>
      </c>
      <c r="D605" s="108" t="s">
        <v>6634</v>
      </c>
      <c r="E605" s="22"/>
      <c r="F605" s="22"/>
      <c r="G605" s="57">
        <v>3</v>
      </c>
      <c r="H605" s="63" t="s">
        <v>46</v>
      </c>
      <c r="I605" s="57"/>
      <c r="J605" s="57" t="s">
        <v>61</v>
      </c>
      <c r="K605" s="57"/>
      <c r="L605" s="23"/>
      <c r="M605" s="23"/>
      <c r="N605" s="23"/>
      <c r="O605" s="24"/>
      <c r="P605" s="82">
        <f t="shared" si="9"/>
        <v>0</v>
      </c>
    </row>
    <row r="606" spans="1:16" ht="12.95" customHeight="1" x14ac:dyDescent="0.2">
      <c r="A606" s="108">
        <v>596</v>
      </c>
      <c r="B606" s="57" t="s">
        <v>2423</v>
      </c>
      <c r="C606" s="62" t="s">
        <v>2424</v>
      </c>
      <c r="D606" s="108" t="s">
        <v>6635</v>
      </c>
      <c r="E606" s="22"/>
      <c r="F606" s="22"/>
      <c r="G606" s="57">
        <v>1</v>
      </c>
      <c r="H606" s="63" t="s">
        <v>46</v>
      </c>
      <c r="I606" s="57"/>
      <c r="J606" s="57" t="s">
        <v>61</v>
      </c>
      <c r="K606" s="57"/>
      <c r="L606" s="23"/>
      <c r="M606" s="23"/>
      <c r="N606" s="23"/>
      <c r="O606" s="24"/>
      <c r="P606" s="82">
        <f t="shared" si="9"/>
        <v>0</v>
      </c>
    </row>
    <row r="607" spans="1:16" ht="12.95" customHeight="1" x14ac:dyDescent="0.2">
      <c r="A607" s="108">
        <v>597</v>
      </c>
      <c r="B607" s="57" t="s">
        <v>5859</v>
      </c>
      <c r="C607" s="62" t="s">
        <v>5860</v>
      </c>
      <c r="D607" s="108" t="s">
        <v>6636</v>
      </c>
      <c r="E607" s="22"/>
      <c r="F607" s="22"/>
      <c r="G607" s="57">
        <v>2</v>
      </c>
      <c r="H607" s="63" t="s">
        <v>46</v>
      </c>
      <c r="I607" s="57"/>
      <c r="J607" s="57" t="s">
        <v>61</v>
      </c>
      <c r="K607" s="57"/>
      <c r="L607" s="23"/>
      <c r="M607" s="23"/>
      <c r="N607" s="23"/>
      <c r="O607" s="24"/>
      <c r="P607" s="82">
        <f t="shared" si="9"/>
        <v>0</v>
      </c>
    </row>
    <row r="608" spans="1:16" ht="12.95" customHeight="1" x14ac:dyDescent="0.2">
      <c r="A608" s="108">
        <v>598</v>
      </c>
      <c r="B608" s="57" t="s">
        <v>647</v>
      </c>
      <c r="C608" s="62" t="s">
        <v>648</v>
      </c>
      <c r="D608" s="108" t="s">
        <v>1739</v>
      </c>
      <c r="E608" s="22"/>
      <c r="F608" s="22"/>
      <c r="G608" s="57">
        <v>14</v>
      </c>
      <c r="H608" s="63" t="s">
        <v>46</v>
      </c>
      <c r="I608" s="57"/>
      <c r="J608" s="57" t="s">
        <v>61</v>
      </c>
      <c r="K608" s="57"/>
      <c r="L608" s="23"/>
      <c r="M608" s="23"/>
      <c r="N608" s="23"/>
      <c r="O608" s="24"/>
      <c r="P608" s="82">
        <f t="shared" si="9"/>
        <v>0</v>
      </c>
    </row>
    <row r="609" spans="1:16" ht="12.95" customHeight="1" x14ac:dyDescent="0.2">
      <c r="A609" s="108">
        <v>599</v>
      </c>
      <c r="B609" s="57" t="s">
        <v>649</v>
      </c>
      <c r="C609" s="62" t="s">
        <v>650</v>
      </c>
      <c r="D609" s="108" t="s">
        <v>1740</v>
      </c>
      <c r="E609" s="22"/>
      <c r="F609" s="22"/>
      <c r="G609" s="57">
        <v>18</v>
      </c>
      <c r="H609" s="63" t="s">
        <v>46</v>
      </c>
      <c r="I609" s="57"/>
      <c r="J609" s="57" t="s">
        <v>61</v>
      </c>
      <c r="K609" s="57"/>
      <c r="L609" s="23"/>
      <c r="M609" s="23"/>
      <c r="N609" s="23"/>
      <c r="O609" s="24"/>
      <c r="P609" s="82">
        <f t="shared" si="9"/>
        <v>0</v>
      </c>
    </row>
    <row r="610" spans="1:16" ht="12.95" customHeight="1" x14ac:dyDescent="0.2">
      <c r="A610" s="108">
        <v>600</v>
      </c>
      <c r="B610" s="57" t="s">
        <v>651</v>
      </c>
      <c r="C610" s="62" t="s">
        <v>652</v>
      </c>
      <c r="D610" s="108" t="s">
        <v>1741</v>
      </c>
      <c r="E610" s="22"/>
      <c r="F610" s="22"/>
      <c r="G610" s="57">
        <v>50</v>
      </c>
      <c r="H610" s="63" t="s">
        <v>46</v>
      </c>
      <c r="I610" s="57"/>
      <c r="J610" s="57" t="s">
        <v>61</v>
      </c>
      <c r="K610" s="57"/>
      <c r="L610" s="23"/>
      <c r="M610" s="23"/>
      <c r="N610" s="23"/>
      <c r="O610" s="24"/>
      <c r="P610" s="82">
        <f t="shared" si="9"/>
        <v>0</v>
      </c>
    </row>
    <row r="611" spans="1:16" ht="12.95" customHeight="1" x14ac:dyDescent="0.2">
      <c r="A611" s="108">
        <v>601</v>
      </c>
      <c r="B611" s="57" t="s">
        <v>2108</v>
      </c>
      <c r="C611" s="62" t="s">
        <v>2109</v>
      </c>
      <c r="D611" s="108" t="s">
        <v>6637</v>
      </c>
      <c r="E611" s="22"/>
      <c r="F611" s="22"/>
      <c r="G611" s="57">
        <v>2</v>
      </c>
      <c r="H611" s="63" t="s">
        <v>46</v>
      </c>
      <c r="I611" s="57"/>
      <c r="J611" s="57" t="s">
        <v>61</v>
      </c>
      <c r="K611" s="57"/>
      <c r="L611" s="23"/>
      <c r="M611" s="23"/>
      <c r="N611" s="23"/>
      <c r="O611" s="24"/>
      <c r="P611" s="82">
        <f t="shared" si="9"/>
        <v>0</v>
      </c>
    </row>
    <row r="612" spans="1:16" ht="12.95" customHeight="1" x14ac:dyDescent="0.2">
      <c r="A612" s="108">
        <v>602</v>
      </c>
      <c r="B612" s="57" t="s">
        <v>2425</v>
      </c>
      <c r="C612" s="62" t="s">
        <v>2426</v>
      </c>
      <c r="D612" s="108" t="s">
        <v>6638</v>
      </c>
      <c r="E612" s="22"/>
      <c r="F612" s="22"/>
      <c r="G612" s="57">
        <v>1</v>
      </c>
      <c r="H612" s="63" t="s">
        <v>46</v>
      </c>
      <c r="I612" s="57"/>
      <c r="J612" s="57" t="s">
        <v>61</v>
      </c>
      <c r="K612" s="57"/>
      <c r="L612" s="23"/>
      <c r="M612" s="23"/>
      <c r="N612" s="23"/>
      <c r="O612" s="24"/>
      <c r="P612" s="82">
        <f t="shared" si="9"/>
        <v>0</v>
      </c>
    </row>
    <row r="613" spans="1:16" ht="12.95" customHeight="1" x14ac:dyDescent="0.2">
      <c r="A613" s="108">
        <v>603</v>
      </c>
      <c r="B613" s="57" t="s">
        <v>653</v>
      </c>
      <c r="C613" s="62" t="s">
        <v>654</v>
      </c>
      <c r="D613" s="108" t="s">
        <v>1742</v>
      </c>
      <c r="E613" s="22"/>
      <c r="F613" s="22"/>
      <c r="G613" s="57">
        <v>1</v>
      </c>
      <c r="H613" s="63" t="s">
        <v>46</v>
      </c>
      <c r="I613" s="57"/>
      <c r="J613" s="57" t="s">
        <v>61</v>
      </c>
      <c r="K613" s="57"/>
      <c r="L613" s="23"/>
      <c r="M613" s="23"/>
      <c r="N613" s="23"/>
      <c r="O613" s="24"/>
      <c r="P613" s="82">
        <f t="shared" si="9"/>
        <v>0</v>
      </c>
    </row>
    <row r="614" spans="1:16" ht="12.95" customHeight="1" x14ac:dyDescent="0.2">
      <c r="A614" s="108">
        <v>604</v>
      </c>
      <c r="B614" s="57" t="s">
        <v>5861</v>
      </c>
      <c r="C614" s="62" t="s">
        <v>5862</v>
      </c>
      <c r="D614" s="108" t="s">
        <v>6639</v>
      </c>
      <c r="E614" s="22"/>
      <c r="F614" s="22"/>
      <c r="G614" s="57">
        <v>1</v>
      </c>
      <c r="H614" s="63" t="s">
        <v>46</v>
      </c>
      <c r="I614" s="57"/>
      <c r="J614" s="57" t="s">
        <v>61</v>
      </c>
      <c r="K614" s="57"/>
      <c r="L614" s="23"/>
      <c r="M614" s="23"/>
      <c r="N614" s="23"/>
      <c r="O614" s="24"/>
      <c r="P614" s="82">
        <f t="shared" si="9"/>
        <v>0</v>
      </c>
    </row>
    <row r="615" spans="1:16" ht="12.95" customHeight="1" x14ac:dyDescent="0.2">
      <c r="A615" s="108">
        <v>605</v>
      </c>
      <c r="B615" s="57" t="s">
        <v>5863</v>
      </c>
      <c r="C615" s="62" t="s">
        <v>5864</v>
      </c>
      <c r="D615" s="108" t="s">
        <v>6640</v>
      </c>
      <c r="E615" s="22"/>
      <c r="F615" s="22"/>
      <c r="G615" s="57">
        <v>1</v>
      </c>
      <c r="H615" s="63" t="s">
        <v>46</v>
      </c>
      <c r="I615" s="57"/>
      <c r="J615" s="57" t="s">
        <v>61</v>
      </c>
      <c r="K615" s="57"/>
      <c r="L615" s="23"/>
      <c r="M615" s="23"/>
      <c r="N615" s="23"/>
      <c r="O615" s="24"/>
      <c r="P615" s="82">
        <f t="shared" si="9"/>
        <v>0</v>
      </c>
    </row>
    <row r="616" spans="1:16" ht="12.95" customHeight="1" x14ac:dyDescent="0.2">
      <c r="A616" s="108">
        <v>606</v>
      </c>
      <c r="B616" s="57" t="s">
        <v>5865</v>
      </c>
      <c r="C616" s="62" t="s">
        <v>2427</v>
      </c>
      <c r="D616" s="108" t="s">
        <v>6641</v>
      </c>
      <c r="E616" s="22"/>
      <c r="F616" s="22"/>
      <c r="G616" s="57">
        <v>1</v>
      </c>
      <c r="H616" s="63" t="s">
        <v>46</v>
      </c>
      <c r="I616" s="57"/>
      <c r="J616" s="57" t="s">
        <v>61</v>
      </c>
      <c r="K616" s="57"/>
      <c r="L616" s="23"/>
      <c r="M616" s="23"/>
      <c r="N616" s="23"/>
      <c r="O616" s="24"/>
      <c r="P616" s="82">
        <f t="shared" si="9"/>
        <v>0</v>
      </c>
    </row>
    <row r="617" spans="1:16" ht="12.95" customHeight="1" x14ac:dyDescent="0.2">
      <c r="A617" s="108">
        <v>607</v>
      </c>
      <c r="B617" s="57" t="s">
        <v>655</v>
      </c>
      <c r="C617" s="62" t="s">
        <v>656</v>
      </c>
      <c r="D617" s="108" t="s">
        <v>1743</v>
      </c>
      <c r="E617" s="22"/>
      <c r="F617" s="22"/>
      <c r="G617" s="57">
        <v>105</v>
      </c>
      <c r="H617" s="63" t="s">
        <v>46</v>
      </c>
      <c r="I617" s="57"/>
      <c r="J617" s="57" t="s">
        <v>61</v>
      </c>
      <c r="K617" s="57"/>
      <c r="L617" s="23"/>
      <c r="M617" s="23"/>
      <c r="N617" s="23"/>
      <c r="O617" s="24"/>
      <c r="P617" s="82">
        <f t="shared" si="9"/>
        <v>0</v>
      </c>
    </row>
    <row r="618" spans="1:16" ht="12.95" customHeight="1" x14ac:dyDescent="0.2">
      <c r="A618" s="108">
        <v>608</v>
      </c>
      <c r="B618" s="57" t="s">
        <v>657</v>
      </c>
      <c r="C618" s="62" t="s">
        <v>656</v>
      </c>
      <c r="D618" s="108" t="s">
        <v>1744</v>
      </c>
      <c r="E618" s="22"/>
      <c r="F618" s="22"/>
      <c r="G618" s="57">
        <v>70</v>
      </c>
      <c r="H618" s="63" t="s">
        <v>46</v>
      </c>
      <c r="I618" s="57"/>
      <c r="J618" s="57" t="s">
        <v>61</v>
      </c>
      <c r="K618" s="57"/>
      <c r="L618" s="23"/>
      <c r="M618" s="23"/>
      <c r="N618" s="23"/>
      <c r="O618" s="24"/>
      <c r="P618" s="82">
        <f t="shared" si="9"/>
        <v>0</v>
      </c>
    </row>
    <row r="619" spans="1:16" ht="12.95" customHeight="1" x14ac:dyDescent="0.2">
      <c r="A619" s="108">
        <v>609</v>
      </c>
      <c r="B619" s="57" t="s">
        <v>5866</v>
      </c>
      <c r="C619" s="62" t="s">
        <v>5867</v>
      </c>
      <c r="D619" s="108" t="s">
        <v>6642</v>
      </c>
      <c r="E619" s="22"/>
      <c r="F619" s="22"/>
      <c r="G619" s="57">
        <v>1</v>
      </c>
      <c r="H619" s="63" t="s">
        <v>46</v>
      </c>
      <c r="I619" s="57"/>
      <c r="J619" s="57" t="s">
        <v>61</v>
      </c>
      <c r="K619" s="57"/>
      <c r="L619" s="23"/>
      <c r="M619" s="23"/>
      <c r="N619" s="23"/>
      <c r="O619" s="24"/>
      <c r="P619" s="82">
        <f t="shared" si="9"/>
        <v>0</v>
      </c>
    </row>
    <row r="620" spans="1:16" ht="12.95" customHeight="1" x14ac:dyDescent="0.2">
      <c r="A620" s="108">
        <v>610</v>
      </c>
      <c r="B620" s="57" t="s">
        <v>2428</v>
      </c>
      <c r="C620" s="62" t="s">
        <v>2429</v>
      </c>
      <c r="D620" s="108" t="s">
        <v>2430</v>
      </c>
      <c r="E620" s="22"/>
      <c r="F620" s="22"/>
      <c r="G620" s="57">
        <v>24</v>
      </c>
      <c r="H620" s="63" t="s">
        <v>46</v>
      </c>
      <c r="I620" s="57"/>
      <c r="J620" s="57" t="s">
        <v>61</v>
      </c>
      <c r="K620" s="57"/>
      <c r="L620" s="23"/>
      <c r="M620" s="23"/>
      <c r="N620" s="23"/>
      <c r="O620" s="24"/>
      <c r="P620" s="82">
        <f t="shared" si="9"/>
        <v>0</v>
      </c>
    </row>
    <row r="621" spans="1:16" ht="12.95" customHeight="1" x14ac:dyDescent="0.2">
      <c r="A621" s="108">
        <v>611</v>
      </c>
      <c r="B621" s="57" t="s">
        <v>658</v>
      </c>
      <c r="C621" s="62" t="s">
        <v>659</v>
      </c>
      <c r="D621" s="108" t="s">
        <v>1745</v>
      </c>
      <c r="E621" s="22"/>
      <c r="F621" s="22"/>
      <c r="G621" s="57">
        <v>65</v>
      </c>
      <c r="H621" s="63" t="s">
        <v>46</v>
      </c>
      <c r="I621" s="57"/>
      <c r="J621" s="57" t="s">
        <v>61</v>
      </c>
      <c r="K621" s="57"/>
      <c r="L621" s="23"/>
      <c r="M621" s="23"/>
      <c r="N621" s="23"/>
      <c r="O621" s="24"/>
      <c r="P621" s="82">
        <f t="shared" si="9"/>
        <v>0</v>
      </c>
    </row>
    <row r="622" spans="1:16" ht="12.95" customHeight="1" x14ac:dyDescent="0.2">
      <c r="A622" s="108">
        <v>612</v>
      </c>
      <c r="B622" s="57" t="s">
        <v>660</v>
      </c>
      <c r="C622" s="62" t="s">
        <v>661</v>
      </c>
      <c r="D622" s="108" t="s">
        <v>1746</v>
      </c>
      <c r="E622" s="22"/>
      <c r="F622" s="22"/>
      <c r="G622" s="57">
        <v>22</v>
      </c>
      <c r="H622" s="63" t="s">
        <v>46</v>
      </c>
      <c r="I622" s="57"/>
      <c r="J622" s="57" t="s">
        <v>61</v>
      </c>
      <c r="K622" s="57"/>
      <c r="L622" s="23"/>
      <c r="M622" s="23"/>
      <c r="N622" s="23"/>
      <c r="O622" s="24"/>
      <c r="P622" s="82">
        <f t="shared" si="9"/>
        <v>0</v>
      </c>
    </row>
    <row r="623" spans="1:16" ht="12.95" customHeight="1" x14ac:dyDescent="0.2">
      <c r="A623" s="108">
        <v>613</v>
      </c>
      <c r="B623" s="57" t="s">
        <v>5868</v>
      </c>
      <c r="C623" s="62" t="s">
        <v>5869</v>
      </c>
      <c r="D623" s="108" t="s">
        <v>6643</v>
      </c>
      <c r="E623" s="22"/>
      <c r="F623" s="22"/>
      <c r="G623" s="57">
        <v>1</v>
      </c>
      <c r="H623" s="63" t="s">
        <v>46</v>
      </c>
      <c r="I623" s="57"/>
      <c r="J623" s="57" t="s">
        <v>61</v>
      </c>
      <c r="K623" s="57"/>
      <c r="L623" s="23"/>
      <c r="M623" s="23"/>
      <c r="N623" s="23"/>
      <c r="O623" s="24"/>
      <c r="P623" s="82">
        <f t="shared" si="9"/>
        <v>0</v>
      </c>
    </row>
    <row r="624" spans="1:16" ht="12.95" customHeight="1" x14ac:dyDescent="0.2">
      <c r="A624" s="108">
        <v>614</v>
      </c>
      <c r="B624" s="57" t="s">
        <v>5870</v>
      </c>
      <c r="C624" s="62" t="s">
        <v>5871</v>
      </c>
      <c r="D624" s="108" t="s">
        <v>6644</v>
      </c>
      <c r="E624" s="22"/>
      <c r="F624" s="22"/>
      <c r="G624" s="57">
        <v>7</v>
      </c>
      <c r="H624" s="63" t="s">
        <v>46</v>
      </c>
      <c r="I624" s="57"/>
      <c r="J624" s="57" t="s">
        <v>61</v>
      </c>
      <c r="K624" s="57"/>
      <c r="L624" s="23"/>
      <c r="M624" s="23"/>
      <c r="N624" s="23"/>
      <c r="O624" s="24"/>
      <c r="P624" s="82">
        <f t="shared" si="9"/>
        <v>0</v>
      </c>
    </row>
    <row r="625" spans="1:16" ht="12.95" customHeight="1" x14ac:dyDescent="0.2">
      <c r="A625" s="108">
        <v>615</v>
      </c>
      <c r="B625" s="57" t="s">
        <v>2431</v>
      </c>
      <c r="C625" s="62" t="s">
        <v>2432</v>
      </c>
      <c r="D625" s="108" t="s">
        <v>6645</v>
      </c>
      <c r="E625" s="22"/>
      <c r="F625" s="22"/>
      <c r="G625" s="57">
        <v>1</v>
      </c>
      <c r="H625" s="63" t="s">
        <v>46</v>
      </c>
      <c r="I625" s="57"/>
      <c r="J625" s="57" t="s">
        <v>61</v>
      </c>
      <c r="K625" s="57"/>
      <c r="L625" s="23"/>
      <c r="M625" s="23"/>
      <c r="N625" s="23"/>
      <c r="O625" s="24"/>
      <c r="P625" s="82">
        <f t="shared" si="9"/>
        <v>0</v>
      </c>
    </row>
    <row r="626" spans="1:16" ht="12.95" customHeight="1" x14ac:dyDescent="0.2">
      <c r="A626" s="108">
        <v>616</v>
      </c>
      <c r="B626" s="57" t="s">
        <v>5872</v>
      </c>
      <c r="C626" s="62" t="s">
        <v>2433</v>
      </c>
      <c r="D626" s="108" t="s">
        <v>6646</v>
      </c>
      <c r="E626" s="22"/>
      <c r="F626" s="22"/>
      <c r="G626" s="57">
        <v>1</v>
      </c>
      <c r="H626" s="63" t="s">
        <v>46</v>
      </c>
      <c r="I626" s="57"/>
      <c r="J626" s="57" t="s">
        <v>61</v>
      </c>
      <c r="K626" s="57"/>
      <c r="L626" s="23"/>
      <c r="M626" s="23"/>
      <c r="N626" s="23"/>
      <c r="O626" s="24"/>
      <c r="P626" s="82">
        <f t="shared" si="9"/>
        <v>0</v>
      </c>
    </row>
    <row r="627" spans="1:16" ht="12.95" customHeight="1" x14ac:dyDescent="0.2">
      <c r="A627" s="108">
        <v>617</v>
      </c>
      <c r="B627" s="57" t="s">
        <v>5873</v>
      </c>
      <c r="C627" s="62" t="s">
        <v>5874</v>
      </c>
      <c r="D627" s="108" t="s">
        <v>6647</v>
      </c>
      <c r="E627" s="22"/>
      <c r="F627" s="22"/>
      <c r="G627" s="57">
        <v>2</v>
      </c>
      <c r="H627" s="63" t="s">
        <v>46</v>
      </c>
      <c r="I627" s="57"/>
      <c r="J627" s="57" t="s">
        <v>61</v>
      </c>
      <c r="K627" s="57"/>
      <c r="L627" s="23"/>
      <c r="M627" s="23"/>
      <c r="N627" s="23"/>
      <c r="O627" s="24"/>
      <c r="P627" s="82">
        <f t="shared" si="9"/>
        <v>0</v>
      </c>
    </row>
    <row r="628" spans="1:16" ht="12.95" customHeight="1" x14ac:dyDescent="0.2">
      <c r="A628" s="108">
        <v>618</v>
      </c>
      <c r="B628" s="57" t="s">
        <v>2434</v>
      </c>
      <c r="C628" s="62" t="s">
        <v>2435</v>
      </c>
      <c r="D628" s="108" t="s">
        <v>6648</v>
      </c>
      <c r="E628" s="22"/>
      <c r="F628" s="22"/>
      <c r="G628" s="57">
        <v>2</v>
      </c>
      <c r="H628" s="63" t="s">
        <v>46</v>
      </c>
      <c r="I628" s="57"/>
      <c r="J628" s="57" t="s">
        <v>61</v>
      </c>
      <c r="K628" s="57"/>
      <c r="L628" s="23"/>
      <c r="M628" s="23"/>
      <c r="N628" s="23"/>
      <c r="O628" s="24"/>
      <c r="P628" s="82">
        <f t="shared" si="9"/>
        <v>0</v>
      </c>
    </row>
    <row r="629" spans="1:16" ht="12.95" customHeight="1" x14ac:dyDescent="0.2">
      <c r="A629" s="108">
        <v>619</v>
      </c>
      <c r="B629" s="57" t="s">
        <v>2436</v>
      </c>
      <c r="C629" s="62" t="s">
        <v>2437</v>
      </c>
      <c r="D629" s="108" t="s">
        <v>6649</v>
      </c>
      <c r="E629" s="22"/>
      <c r="F629" s="22"/>
      <c r="G629" s="57">
        <v>32</v>
      </c>
      <c r="H629" s="63" t="s">
        <v>46</v>
      </c>
      <c r="I629" s="57"/>
      <c r="J629" s="57" t="s">
        <v>61</v>
      </c>
      <c r="K629" s="57"/>
      <c r="L629" s="23"/>
      <c r="M629" s="23"/>
      <c r="N629" s="23"/>
      <c r="O629" s="24"/>
      <c r="P629" s="82">
        <f t="shared" si="9"/>
        <v>0</v>
      </c>
    </row>
    <row r="630" spans="1:16" ht="12.95" customHeight="1" x14ac:dyDescent="0.2">
      <c r="A630" s="108">
        <v>620</v>
      </c>
      <c r="B630" s="57" t="s">
        <v>662</v>
      </c>
      <c r="C630" s="62" t="s">
        <v>663</v>
      </c>
      <c r="D630" s="108" t="s">
        <v>1747</v>
      </c>
      <c r="E630" s="22"/>
      <c r="F630" s="22"/>
      <c r="G630" s="57">
        <v>2</v>
      </c>
      <c r="H630" s="63" t="s">
        <v>46</v>
      </c>
      <c r="I630" s="57"/>
      <c r="J630" s="57" t="s">
        <v>61</v>
      </c>
      <c r="K630" s="57"/>
      <c r="L630" s="23"/>
      <c r="M630" s="23"/>
      <c r="N630" s="23"/>
      <c r="O630" s="24"/>
      <c r="P630" s="82">
        <f t="shared" si="9"/>
        <v>0</v>
      </c>
    </row>
    <row r="631" spans="1:16" ht="12.95" customHeight="1" x14ac:dyDescent="0.2">
      <c r="A631" s="108">
        <v>621</v>
      </c>
      <c r="B631" s="57" t="s">
        <v>664</v>
      </c>
      <c r="C631" s="62" t="s">
        <v>665</v>
      </c>
      <c r="D631" s="108" t="s">
        <v>1748</v>
      </c>
      <c r="E631" s="22"/>
      <c r="F631" s="22"/>
      <c r="G631" s="57">
        <v>1</v>
      </c>
      <c r="H631" s="63" t="s">
        <v>46</v>
      </c>
      <c r="I631" s="57"/>
      <c r="J631" s="57" t="s">
        <v>61</v>
      </c>
      <c r="K631" s="57"/>
      <c r="L631" s="23"/>
      <c r="M631" s="23"/>
      <c r="N631" s="23"/>
      <c r="O631" s="24"/>
      <c r="P631" s="82">
        <f t="shared" si="9"/>
        <v>0</v>
      </c>
    </row>
    <row r="632" spans="1:16" ht="12.95" customHeight="1" x14ac:dyDescent="0.2">
      <c r="A632" s="108">
        <v>622</v>
      </c>
      <c r="B632" s="57" t="s">
        <v>5875</v>
      </c>
      <c r="C632" s="62" t="s">
        <v>665</v>
      </c>
      <c r="D632" s="108" t="s">
        <v>6650</v>
      </c>
      <c r="E632" s="22"/>
      <c r="F632" s="22"/>
      <c r="G632" s="57">
        <v>1</v>
      </c>
      <c r="H632" s="63" t="s">
        <v>46</v>
      </c>
      <c r="I632" s="57"/>
      <c r="J632" s="57" t="s">
        <v>61</v>
      </c>
      <c r="K632" s="57"/>
      <c r="L632" s="23"/>
      <c r="M632" s="23"/>
      <c r="N632" s="23"/>
      <c r="O632" s="24"/>
      <c r="P632" s="82">
        <f t="shared" si="9"/>
        <v>0</v>
      </c>
    </row>
    <row r="633" spans="1:16" ht="12.95" customHeight="1" x14ac:dyDescent="0.2">
      <c r="A633" s="108">
        <v>623</v>
      </c>
      <c r="B633" s="57" t="s">
        <v>666</v>
      </c>
      <c r="C633" s="62" t="s">
        <v>667</v>
      </c>
      <c r="D633" s="108" t="s">
        <v>1749</v>
      </c>
      <c r="E633" s="22"/>
      <c r="F633" s="22"/>
      <c r="G633" s="57">
        <v>1</v>
      </c>
      <c r="H633" s="63" t="s">
        <v>46</v>
      </c>
      <c r="I633" s="57"/>
      <c r="J633" s="57" t="s">
        <v>61</v>
      </c>
      <c r="K633" s="57"/>
      <c r="L633" s="23"/>
      <c r="M633" s="23"/>
      <c r="N633" s="23"/>
      <c r="O633" s="24"/>
      <c r="P633" s="82">
        <f t="shared" si="9"/>
        <v>0</v>
      </c>
    </row>
    <row r="634" spans="1:16" ht="12.95" customHeight="1" x14ac:dyDescent="0.2">
      <c r="A634" s="108">
        <v>624</v>
      </c>
      <c r="B634" s="57" t="s">
        <v>668</v>
      </c>
      <c r="C634" s="62" t="s">
        <v>669</v>
      </c>
      <c r="D634" s="108" t="s">
        <v>1750</v>
      </c>
      <c r="E634" s="22"/>
      <c r="F634" s="22"/>
      <c r="G634" s="57">
        <v>1</v>
      </c>
      <c r="H634" s="63" t="s">
        <v>46</v>
      </c>
      <c r="I634" s="57"/>
      <c r="J634" s="57" t="s">
        <v>61</v>
      </c>
      <c r="K634" s="57"/>
      <c r="L634" s="23"/>
      <c r="M634" s="23"/>
      <c r="N634" s="23"/>
      <c r="O634" s="24"/>
      <c r="P634" s="82">
        <f t="shared" si="9"/>
        <v>0</v>
      </c>
    </row>
    <row r="635" spans="1:16" ht="12.95" customHeight="1" x14ac:dyDescent="0.2">
      <c r="A635" s="108">
        <v>625</v>
      </c>
      <c r="B635" s="57" t="s">
        <v>5876</v>
      </c>
      <c r="C635" s="62" t="s">
        <v>5877</v>
      </c>
      <c r="D635" s="108" t="s">
        <v>6651</v>
      </c>
      <c r="E635" s="22"/>
      <c r="F635" s="22"/>
      <c r="G635" s="57">
        <v>4</v>
      </c>
      <c r="H635" s="63" t="s">
        <v>46</v>
      </c>
      <c r="I635" s="57"/>
      <c r="J635" s="57" t="s">
        <v>61</v>
      </c>
      <c r="K635" s="57"/>
      <c r="L635" s="23"/>
      <c r="M635" s="23"/>
      <c r="N635" s="23"/>
      <c r="O635" s="24"/>
      <c r="P635" s="82">
        <f t="shared" si="9"/>
        <v>0</v>
      </c>
    </row>
    <row r="636" spans="1:16" ht="12.95" customHeight="1" x14ac:dyDescent="0.2">
      <c r="A636" s="108">
        <v>626</v>
      </c>
      <c r="B636" s="57" t="s">
        <v>670</v>
      </c>
      <c r="C636" s="62" t="s">
        <v>671</v>
      </c>
      <c r="D636" s="108" t="s">
        <v>1752</v>
      </c>
      <c r="E636" s="22"/>
      <c r="F636" s="22"/>
      <c r="G636" s="57">
        <v>1</v>
      </c>
      <c r="H636" s="63" t="s">
        <v>46</v>
      </c>
      <c r="I636" s="57"/>
      <c r="J636" s="57" t="s">
        <v>61</v>
      </c>
      <c r="K636" s="57"/>
      <c r="L636" s="23"/>
      <c r="M636" s="23"/>
      <c r="N636" s="23"/>
      <c r="O636" s="24"/>
      <c r="P636" s="82">
        <f t="shared" si="9"/>
        <v>0</v>
      </c>
    </row>
    <row r="637" spans="1:16" ht="12.95" customHeight="1" x14ac:dyDescent="0.2">
      <c r="A637" s="108">
        <v>627</v>
      </c>
      <c r="B637" s="57" t="s">
        <v>672</v>
      </c>
      <c r="C637" s="62" t="s">
        <v>673</v>
      </c>
      <c r="D637" s="108" t="s">
        <v>1753</v>
      </c>
      <c r="E637" s="22"/>
      <c r="F637" s="22"/>
      <c r="G637" s="57">
        <v>1</v>
      </c>
      <c r="H637" s="63" t="s">
        <v>46</v>
      </c>
      <c r="I637" s="57"/>
      <c r="J637" s="57" t="s">
        <v>61</v>
      </c>
      <c r="K637" s="57"/>
      <c r="L637" s="23"/>
      <c r="M637" s="23"/>
      <c r="N637" s="23"/>
      <c r="O637" s="24"/>
      <c r="P637" s="82">
        <f t="shared" si="9"/>
        <v>0</v>
      </c>
    </row>
    <row r="638" spans="1:16" ht="12.95" customHeight="1" x14ac:dyDescent="0.2">
      <c r="A638" s="108">
        <v>628</v>
      </c>
      <c r="B638" s="57" t="s">
        <v>674</v>
      </c>
      <c r="C638" s="62" t="s">
        <v>675</v>
      </c>
      <c r="D638" s="108" t="s">
        <v>6652</v>
      </c>
      <c r="E638" s="22"/>
      <c r="F638" s="22"/>
      <c r="G638" s="57">
        <v>10</v>
      </c>
      <c r="H638" s="63" t="s">
        <v>46</v>
      </c>
      <c r="I638" s="57"/>
      <c r="J638" s="57" t="s">
        <v>61</v>
      </c>
      <c r="K638" s="57"/>
      <c r="L638" s="23"/>
      <c r="M638" s="23"/>
      <c r="N638" s="23"/>
      <c r="O638" s="24"/>
      <c r="P638" s="82">
        <f t="shared" si="9"/>
        <v>0</v>
      </c>
    </row>
    <row r="639" spans="1:16" ht="12.95" customHeight="1" x14ac:dyDescent="0.2">
      <c r="A639" s="108">
        <v>629</v>
      </c>
      <c r="B639" s="57" t="s">
        <v>5878</v>
      </c>
      <c r="C639" s="62" t="s">
        <v>676</v>
      </c>
      <c r="D639" s="108" t="s">
        <v>6653</v>
      </c>
      <c r="E639" s="22"/>
      <c r="F639" s="22"/>
      <c r="G639" s="57">
        <v>2</v>
      </c>
      <c r="H639" s="63" t="s">
        <v>46</v>
      </c>
      <c r="I639" s="57"/>
      <c r="J639" s="57" t="s">
        <v>61</v>
      </c>
      <c r="K639" s="57"/>
      <c r="L639" s="23"/>
      <c r="M639" s="23"/>
      <c r="N639" s="23"/>
      <c r="O639" s="24"/>
      <c r="P639" s="82">
        <f t="shared" si="9"/>
        <v>0</v>
      </c>
    </row>
    <row r="640" spans="1:16" ht="12.95" customHeight="1" x14ac:dyDescent="0.2">
      <c r="A640" s="108">
        <v>630</v>
      </c>
      <c r="B640" s="57" t="s">
        <v>5879</v>
      </c>
      <c r="C640" s="62" t="s">
        <v>5880</v>
      </c>
      <c r="D640" s="108" t="s">
        <v>6654</v>
      </c>
      <c r="E640" s="22"/>
      <c r="F640" s="22"/>
      <c r="G640" s="57">
        <v>2</v>
      </c>
      <c r="H640" s="63" t="s">
        <v>46</v>
      </c>
      <c r="I640" s="57"/>
      <c r="J640" s="57" t="s">
        <v>61</v>
      </c>
      <c r="K640" s="57"/>
      <c r="L640" s="23"/>
      <c r="M640" s="23"/>
      <c r="N640" s="23"/>
      <c r="O640" s="24"/>
      <c r="P640" s="82">
        <f t="shared" si="9"/>
        <v>0</v>
      </c>
    </row>
    <row r="641" spans="1:16" ht="12.95" customHeight="1" x14ac:dyDescent="0.2">
      <c r="A641" s="108">
        <v>631</v>
      </c>
      <c r="B641" s="57" t="s">
        <v>677</v>
      </c>
      <c r="C641" s="62" t="s">
        <v>678</v>
      </c>
      <c r="D641" s="108" t="s">
        <v>6655</v>
      </c>
      <c r="E641" s="22"/>
      <c r="F641" s="22"/>
      <c r="G641" s="57">
        <v>2</v>
      </c>
      <c r="H641" s="63" t="s">
        <v>46</v>
      </c>
      <c r="I641" s="57"/>
      <c r="J641" s="57" t="s">
        <v>61</v>
      </c>
      <c r="K641" s="57"/>
      <c r="L641" s="23"/>
      <c r="M641" s="23"/>
      <c r="N641" s="23"/>
      <c r="O641" s="24"/>
      <c r="P641" s="82">
        <f t="shared" si="9"/>
        <v>0</v>
      </c>
    </row>
    <row r="642" spans="1:16" ht="12.95" customHeight="1" x14ac:dyDescent="0.2">
      <c r="A642" s="108">
        <v>632</v>
      </c>
      <c r="B642" s="57" t="s">
        <v>679</v>
      </c>
      <c r="C642" s="62" t="s">
        <v>680</v>
      </c>
      <c r="D642" s="108" t="s">
        <v>1754</v>
      </c>
      <c r="E642" s="22"/>
      <c r="F642" s="22"/>
      <c r="G642" s="57">
        <v>3</v>
      </c>
      <c r="H642" s="63" t="s">
        <v>46</v>
      </c>
      <c r="I642" s="57"/>
      <c r="J642" s="57" t="s">
        <v>61</v>
      </c>
      <c r="K642" s="57"/>
      <c r="L642" s="23"/>
      <c r="M642" s="23"/>
      <c r="N642" s="23"/>
      <c r="O642" s="24"/>
      <c r="P642" s="82">
        <f t="shared" si="9"/>
        <v>0</v>
      </c>
    </row>
    <row r="643" spans="1:16" ht="12.95" customHeight="1" x14ac:dyDescent="0.2">
      <c r="A643" s="108">
        <v>633</v>
      </c>
      <c r="B643" s="57" t="s">
        <v>5881</v>
      </c>
      <c r="C643" s="62" t="s">
        <v>5882</v>
      </c>
      <c r="D643" s="108" t="s">
        <v>6656</v>
      </c>
      <c r="E643" s="22"/>
      <c r="F643" s="22"/>
      <c r="G643" s="57">
        <v>2</v>
      </c>
      <c r="H643" s="63" t="s">
        <v>46</v>
      </c>
      <c r="I643" s="57"/>
      <c r="J643" s="57" t="s">
        <v>61</v>
      </c>
      <c r="K643" s="57"/>
      <c r="L643" s="23"/>
      <c r="M643" s="23"/>
      <c r="N643" s="23"/>
      <c r="O643" s="24"/>
      <c r="P643" s="82">
        <f t="shared" si="9"/>
        <v>0</v>
      </c>
    </row>
    <row r="644" spans="1:16" ht="12.95" customHeight="1" x14ac:dyDescent="0.2">
      <c r="A644" s="108">
        <v>634</v>
      </c>
      <c r="B644" s="57" t="s">
        <v>5883</v>
      </c>
      <c r="C644" s="62" t="s">
        <v>5884</v>
      </c>
      <c r="D644" s="108" t="s">
        <v>6657</v>
      </c>
      <c r="E644" s="22"/>
      <c r="F644" s="22"/>
      <c r="G644" s="57">
        <v>1</v>
      </c>
      <c r="H644" s="63" t="s">
        <v>46</v>
      </c>
      <c r="I644" s="57"/>
      <c r="J644" s="57" t="s">
        <v>61</v>
      </c>
      <c r="K644" s="57"/>
      <c r="L644" s="23"/>
      <c r="M644" s="23"/>
      <c r="N644" s="23"/>
      <c r="O644" s="24"/>
      <c r="P644" s="82">
        <f t="shared" si="9"/>
        <v>0</v>
      </c>
    </row>
    <row r="645" spans="1:16" ht="12.95" customHeight="1" x14ac:dyDescent="0.2">
      <c r="A645" s="108">
        <v>635</v>
      </c>
      <c r="B645" s="57" t="s">
        <v>5885</v>
      </c>
      <c r="C645" s="62" t="s">
        <v>5886</v>
      </c>
      <c r="D645" s="108" t="s">
        <v>6658</v>
      </c>
      <c r="E645" s="22"/>
      <c r="F645" s="22"/>
      <c r="G645" s="57">
        <v>1</v>
      </c>
      <c r="H645" s="63" t="s">
        <v>46</v>
      </c>
      <c r="I645" s="57"/>
      <c r="J645" s="57" t="s">
        <v>61</v>
      </c>
      <c r="K645" s="57"/>
      <c r="L645" s="23"/>
      <c r="M645" s="23"/>
      <c r="N645" s="23"/>
      <c r="O645" s="24"/>
      <c r="P645" s="82">
        <f t="shared" si="9"/>
        <v>0</v>
      </c>
    </row>
    <row r="646" spans="1:16" ht="12.95" customHeight="1" x14ac:dyDescent="0.2">
      <c r="A646" s="108">
        <v>636</v>
      </c>
      <c r="B646" s="57" t="s">
        <v>5887</v>
      </c>
      <c r="C646" s="62" t="s">
        <v>5886</v>
      </c>
      <c r="D646" s="108" t="s">
        <v>6659</v>
      </c>
      <c r="E646" s="22"/>
      <c r="F646" s="22"/>
      <c r="G646" s="57">
        <v>1</v>
      </c>
      <c r="H646" s="63" t="s">
        <v>46</v>
      </c>
      <c r="I646" s="57"/>
      <c r="J646" s="57" t="s">
        <v>61</v>
      </c>
      <c r="K646" s="57"/>
      <c r="L646" s="23"/>
      <c r="M646" s="23"/>
      <c r="N646" s="23"/>
      <c r="O646" s="24"/>
      <c r="P646" s="82">
        <f t="shared" si="9"/>
        <v>0</v>
      </c>
    </row>
    <row r="647" spans="1:16" ht="12.95" customHeight="1" x14ac:dyDescent="0.2">
      <c r="A647" s="108">
        <v>637</v>
      </c>
      <c r="B647" s="57" t="s">
        <v>681</v>
      </c>
      <c r="C647" s="62" t="s">
        <v>682</v>
      </c>
      <c r="D647" s="108" t="s">
        <v>1755</v>
      </c>
      <c r="E647" s="22"/>
      <c r="F647" s="22"/>
      <c r="G647" s="57">
        <v>3</v>
      </c>
      <c r="H647" s="63" t="s">
        <v>46</v>
      </c>
      <c r="I647" s="57"/>
      <c r="J647" s="57" t="s">
        <v>61</v>
      </c>
      <c r="K647" s="57"/>
      <c r="L647" s="23"/>
      <c r="M647" s="23"/>
      <c r="N647" s="23"/>
      <c r="O647" s="24"/>
      <c r="P647" s="82">
        <f t="shared" si="9"/>
        <v>0</v>
      </c>
    </row>
    <row r="648" spans="1:16" ht="12.95" customHeight="1" x14ac:dyDescent="0.2">
      <c r="A648" s="108">
        <v>638</v>
      </c>
      <c r="B648" s="57" t="s">
        <v>683</v>
      </c>
      <c r="C648" s="62" t="s">
        <v>684</v>
      </c>
      <c r="D648" s="108" t="s">
        <v>1756</v>
      </c>
      <c r="E648" s="22"/>
      <c r="F648" s="22"/>
      <c r="G648" s="57">
        <v>3</v>
      </c>
      <c r="H648" s="63" t="s">
        <v>46</v>
      </c>
      <c r="I648" s="57"/>
      <c r="J648" s="57" t="s">
        <v>61</v>
      </c>
      <c r="K648" s="57"/>
      <c r="L648" s="23"/>
      <c r="M648" s="23"/>
      <c r="N648" s="23"/>
      <c r="O648" s="24"/>
      <c r="P648" s="82">
        <f t="shared" si="9"/>
        <v>0</v>
      </c>
    </row>
    <row r="649" spans="1:16" ht="12.95" customHeight="1" x14ac:dyDescent="0.2">
      <c r="A649" s="108">
        <v>639</v>
      </c>
      <c r="B649" s="57" t="s">
        <v>685</v>
      </c>
      <c r="C649" s="62" t="s">
        <v>686</v>
      </c>
      <c r="D649" s="108" t="s">
        <v>1757</v>
      </c>
      <c r="E649" s="22"/>
      <c r="F649" s="22"/>
      <c r="G649" s="57">
        <v>11</v>
      </c>
      <c r="H649" s="63" t="s">
        <v>46</v>
      </c>
      <c r="I649" s="57"/>
      <c r="J649" s="57" t="s">
        <v>61</v>
      </c>
      <c r="K649" s="57"/>
      <c r="L649" s="23"/>
      <c r="M649" s="23"/>
      <c r="N649" s="23"/>
      <c r="O649" s="24"/>
      <c r="P649" s="82">
        <f t="shared" si="9"/>
        <v>0</v>
      </c>
    </row>
    <row r="650" spans="1:16" ht="12.95" customHeight="1" x14ac:dyDescent="0.2">
      <c r="A650" s="108">
        <v>640</v>
      </c>
      <c r="B650" s="57" t="s">
        <v>5888</v>
      </c>
      <c r="C650" s="62" t="s">
        <v>5889</v>
      </c>
      <c r="D650" s="108" t="s">
        <v>6660</v>
      </c>
      <c r="E650" s="22"/>
      <c r="F650" s="22"/>
      <c r="G650" s="57">
        <v>1</v>
      </c>
      <c r="H650" s="63" t="s">
        <v>46</v>
      </c>
      <c r="I650" s="57"/>
      <c r="J650" s="57" t="s">
        <v>61</v>
      </c>
      <c r="K650" s="57"/>
      <c r="L650" s="23"/>
      <c r="M650" s="23"/>
      <c r="N650" s="23"/>
      <c r="O650" s="24"/>
      <c r="P650" s="82">
        <f t="shared" si="9"/>
        <v>0</v>
      </c>
    </row>
    <row r="651" spans="1:16" ht="12.95" customHeight="1" x14ac:dyDescent="0.2">
      <c r="A651" s="108">
        <v>641</v>
      </c>
      <c r="B651" s="57" t="s">
        <v>2176</v>
      </c>
      <c r="C651" s="62" t="s">
        <v>2177</v>
      </c>
      <c r="D651" s="108" t="s">
        <v>6661</v>
      </c>
      <c r="E651" s="22"/>
      <c r="F651" s="22"/>
      <c r="G651" s="57">
        <v>2</v>
      </c>
      <c r="H651" s="63" t="s">
        <v>46</v>
      </c>
      <c r="I651" s="57"/>
      <c r="J651" s="57" t="s">
        <v>61</v>
      </c>
      <c r="K651" s="57"/>
      <c r="L651" s="23"/>
      <c r="M651" s="23"/>
      <c r="N651" s="23"/>
      <c r="O651" s="24"/>
      <c r="P651" s="82">
        <f t="shared" si="9"/>
        <v>0</v>
      </c>
    </row>
    <row r="652" spans="1:16" ht="12.95" customHeight="1" x14ac:dyDescent="0.2">
      <c r="A652" s="108">
        <v>642</v>
      </c>
      <c r="B652" s="57" t="s">
        <v>5465</v>
      </c>
      <c r="C652" s="62" t="s">
        <v>5890</v>
      </c>
      <c r="D652" s="108" t="s">
        <v>6662</v>
      </c>
      <c r="E652" s="22"/>
      <c r="F652" s="22"/>
      <c r="G652" s="57">
        <v>6</v>
      </c>
      <c r="H652" s="63" t="s">
        <v>46</v>
      </c>
      <c r="I652" s="57"/>
      <c r="J652" s="57" t="s">
        <v>61</v>
      </c>
      <c r="K652" s="57"/>
      <c r="L652" s="23"/>
      <c r="M652" s="23"/>
      <c r="N652" s="23"/>
      <c r="O652" s="24"/>
      <c r="P652" s="82">
        <f t="shared" ref="P652:P715" si="10">O652*G652</f>
        <v>0</v>
      </c>
    </row>
    <row r="653" spans="1:16" ht="12.95" customHeight="1" x14ac:dyDescent="0.2">
      <c r="A653" s="108">
        <v>643</v>
      </c>
      <c r="B653" s="57" t="s">
        <v>2438</v>
      </c>
      <c r="C653" s="62" t="s">
        <v>2439</v>
      </c>
      <c r="D653" s="108" t="s">
        <v>6663</v>
      </c>
      <c r="E653" s="22"/>
      <c r="F653" s="22"/>
      <c r="G653" s="57">
        <v>1</v>
      </c>
      <c r="H653" s="63" t="s">
        <v>46</v>
      </c>
      <c r="I653" s="57"/>
      <c r="J653" s="57" t="s">
        <v>61</v>
      </c>
      <c r="K653" s="57"/>
      <c r="L653" s="23"/>
      <c r="M653" s="23"/>
      <c r="N653" s="23"/>
      <c r="O653" s="24"/>
      <c r="P653" s="82">
        <f t="shared" si="10"/>
        <v>0</v>
      </c>
    </row>
    <row r="654" spans="1:16" ht="12.95" customHeight="1" x14ac:dyDescent="0.2">
      <c r="A654" s="108">
        <v>644</v>
      </c>
      <c r="B654" s="57" t="s">
        <v>688</v>
      </c>
      <c r="C654" s="62" t="s">
        <v>2440</v>
      </c>
      <c r="D654" s="108" t="s">
        <v>6664</v>
      </c>
      <c r="E654" s="22"/>
      <c r="F654" s="22"/>
      <c r="G654" s="57">
        <v>1</v>
      </c>
      <c r="H654" s="63" t="s">
        <v>46</v>
      </c>
      <c r="I654" s="57"/>
      <c r="J654" s="57" t="s">
        <v>61</v>
      </c>
      <c r="K654" s="57"/>
      <c r="L654" s="23"/>
      <c r="M654" s="23"/>
      <c r="N654" s="23"/>
      <c r="O654" s="24"/>
      <c r="P654" s="82">
        <f t="shared" si="10"/>
        <v>0</v>
      </c>
    </row>
    <row r="655" spans="1:16" ht="12.95" customHeight="1" x14ac:dyDescent="0.2">
      <c r="A655" s="108">
        <v>645</v>
      </c>
      <c r="B655" s="57" t="s">
        <v>5891</v>
      </c>
      <c r="C655" s="62" t="s">
        <v>5892</v>
      </c>
      <c r="D655" s="108" t="s">
        <v>6665</v>
      </c>
      <c r="E655" s="22"/>
      <c r="F655" s="22"/>
      <c r="G655" s="57">
        <v>1</v>
      </c>
      <c r="H655" s="63" t="s">
        <v>46</v>
      </c>
      <c r="I655" s="57"/>
      <c r="J655" s="57" t="s">
        <v>61</v>
      </c>
      <c r="K655" s="57"/>
      <c r="L655" s="23"/>
      <c r="M655" s="23"/>
      <c r="N655" s="23"/>
      <c r="O655" s="24"/>
      <c r="P655" s="82">
        <f t="shared" si="10"/>
        <v>0</v>
      </c>
    </row>
    <row r="656" spans="1:16" ht="12.95" customHeight="1" x14ac:dyDescent="0.2">
      <c r="A656" s="108">
        <v>646</v>
      </c>
      <c r="B656" s="57" t="s">
        <v>689</v>
      </c>
      <c r="C656" s="62" t="s">
        <v>690</v>
      </c>
      <c r="D656" s="108" t="s">
        <v>1758</v>
      </c>
      <c r="E656" s="22"/>
      <c r="F656" s="22"/>
      <c r="G656" s="57">
        <v>2</v>
      </c>
      <c r="H656" s="63" t="s">
        <v>46</v>
      </c>
      <c r="I656" s="57"/>
      <c r="J656" s="57" t="s">
        <v>61</v>
      </c>
      <c r="K656" s="57"/>
      <c r="L656" s="23"/>
      <c r="M656" s="23"/>
      <c r="N656" s="23"/>
      <c r="O656" s="24"/>
      <c r="P656" s="82">
        <f t="shared" si="10"/>
        <v>0</v>
      </c>
    </row>
    <row r="657" spans="1:16" ht="12.95" customHeight="1" x14ac:dyDescent="0.2">
      <c r="A657" s="108">
        <v>647</v>
      </c>
      <c r="B657" s="57" t="s">
        <v>691</v>
      </c>
      <c r="C657" s="62" t="s">
        <v>692</v>
      </c>
      <c r="D657" s="108" t="s">
        <v>1759</v>
      </c>
      <c r="E657" s="22"/>
      <c r="F657" s="22"/>
      <c r="G657" s="57">
        <v>3</v>
      </c>
      <c r="H657" s="63" t="s">
        <v>46</v>
      </c>
      <c r="I657" s="57"/>
      <c r="J657" s="57" t="s">
        <v>61</v>
      </c>
      <c r="K657" s="57"/>
      <c r="L657" s="23"/>
      <c r="M657" s="23"/>
      <c r="N657" s="23"/>
      <c r="O657" s="24"/>
      <c r="P657" s="82">
        <f t="shared" si="10"/>
        <v>0</v>
      </c>
    </row>
    <row r="658" spans="1:16" ht="12.95" customHeight="1" x14ac:dyDescent="0.2">
      <c r="A658" s="108">
        <v>648</v>
      </c>
      <c r="B658" s="57" t="s">
        <v>693</v>
      </c>
      <c r="C658" s="62" t="s">
        <v>694</v>
      </c>
      <c r="D658" s="108" t="s">
        <v>6666</v>
      </c>
      <c r="E658" s="22"/>
      <c r="F658" s="22"/>
      <c r="G658" s="57">
        <v>1</v>
      </c>
      <c r="H658" s="63" t="s">
        <v>46</v>
      </c>
      <c r="I658" s="57"/>
      <c r="J658" s="57" t="s">
        <v>61</v>
      </c>
      <c r="K658" s="57"/>
      <c r="L658" s="23"/>
      <c r="M658" s="23"/>
      <c r="N658" s="23"/>
      <c r="O658" s="24"/>
      <c r="P658" s="82">
        <f t="shared" si="10"/>
        <v>0</v>
      </c>
    </row>
    <row r="659" spans="1:16" ht="12.95" customHeight="1" x14ac:dyDescent="0.2">
      <c r="A659" s="108">
        <v>649</v>
      </c>
      <c r="B659" s="57" t="s">
        <v>695</v>
      </c>
      <c r="C659" s="62" t="s">
        <v>696</v>
      </c>
      <c r="D659" s="108" t="s">
        <v>1760</v>
      </c>
      <c r="E659" s="22"/>
      <c r="F659" s="22"/>
      <c r="G659" s="57">
        <v>10</v>
      </c>
      <c r="H659" s="63" t="s">
        <v>46</v>
      </c>
      <c r="I659" s="57"/>
      <c r="J659" s="57" t="s">
        <v>61</v>
      </c>
      <c r="K659" s="57"/>
      <c r="L659" s="23"/>
      <c r="M659" s="23"/>
      <c r="N659" s="23"/>
      <c r="O659" s="24"/>
      <c r="P659" s="82">
        <f t="shared" si="10"/>
        <v>0</v>
      </c>
    </row>
    <row r="660" spans="1:16" ht="12.95" customHeight="1" x14ac:dyDescent="0.2">
      <c r="A660" s="108">
        <v>650</v>
      </c>
      <c r="B660" s="57" t="s">
        <v>2441</v>
      </c>
      <c r="C660" s="62" t="s">
        <v>2442</v>
      </c>
      <c r="D660" s="108" t="s">
        <v>6667</v>
      </c>
      <c r="E660" s="22"/>
      <c r="F660" s="22"/>
      <c r="G660" s="57">
        <v>2</v>
      </c>
      <c r="H660" s="63" t="s">
        <v>46</v>
      </c>
      <c r="I660" s="57"/>
      <c r="J660" s="57" t="s">
        <v>61</v>
      </c>
      <c r="K660" s="57"/>
      <c r="L660" s="23"/>
      <c r="M660" s="23"/>
      <c r="N660" s="23"/>
      <c r="O660" s="24"/>
      <c r="P660" s="82">
        <f t="shared" si="10"/>
        <v>0</v>
      </c>
    </row>
    <row r="661" spans="1:16" ht="12.95" customHeight="1" x14ac:dyDescent="0.2">
      <c r="A661" s="108">
        <v>651</v>
      </c>
      <c r="B661" s="57" t="s">
        <v>2443</v>
      </c>
      <c r="C661" s="62" t="s">
        <v>2442</v>
      </c>
      <c r="D661" s="108" t="s">
        <v>6668</v>
      </c>
      <c r="E661" s="22"/>
      <c r="F661" s="22"/>
      <c r="G661" s="57">
        <v>1</v>
      </c>
      <c r="H661" s="63" t="s">
        <v>46</v>
      </c>
      <c r="I661" s="57"/>
      <c r="J661" s="57" t="s">
        <v>61</v>
      </c>
      <c r="K661" s="57"/>
      <c r="L661" s="23"/>
      <c r="M661" s="23"/>
      <c r="N661" s="23"/>
      <c r="O661" s="24"/>
      <c r="P661" s="82">
        <f t="shared" si="10"/>
        <v>0</v>
      </c>
    </row>
    <row r="662" spans="1:16" ht="12.95" customHeight="1" x14ac:dyDescent="0.2">
      <c r="A662" s="108">
        <v>652</v>
      </c>
      <c r="B662" s="57" t="s">
        <v>5893</v>
      </c>
      <c r="C662" s="62" t="s">
        <v>5894</v>
      </c>
      <c r="D662" s="108" t="s">
        <v>6669</v>
      </c>
      <c r="E662" s="22"/>
      <c r="F662" s="22"/>
      <c r="G662" s="57">
        <v>1</v>
      </c>
      <c r="H662" s="63" t="s">
        <v>46</v>
      </c>
      <c r="I662" s="57"/>
      <c r="J662" s="57" t="s">
        <v>61</v>
      </c>
      <c r="K662" s="57"/>
      <c r="L662" s="23"/>
      <c r="M662" s="23"/>
      <c r="N662" s="23"/>
      <c r="O662" s="24"/>
      <c r="P662" s="82">
        <f t="shared" si="10"/>
        <v>0</v>
      </c>
    </row>
    <row r="663" spans="1:16" ht="12.95" customHeight="1" x14ac:dyDescent="0.2">
      <c r="A663" s="108">
        <v>653</v>
      </c>
      <c r="B663" s="57" t="s">
        <v>5895</v>
      </c>
      <c r="C663" s="62" t="s">
        <v>5896</v>
      </c>
      <c r="D663" s="108" t="s">
        <v>6670</v>
      </c>
      <c r="E663" s="22"/>
      <c r="F663" s="22"/>
      <c r="G663" s="57">
        <v>1</v>
      </c>
      <c r="H663" s="63" t="s">
        <v>46</v>
      </c>
      <c r="I663" s="57"/>
      <c r="J663" s="57" t="s">
        <v>61</v>
      </c>
      <c r="K663" s="57"/>
      <c r="L663" s="23"/>
      <c r="M663" s="23"/>
      <c r="N663" s="23"/>
      <c r="O663" s="24"/>
      <c r="P663" s="82">
        <f t="shared" si="10"/>
        <v>0</v>
      </c>
    </row>
    <row r="664" spans="1:16" ht="12.95" customHeight="1" x14ac:dyDescent="0.2">
      <c r="A664" s="108">
        <v>654</v>
      </c>
      <c r="B664" s="57" t="s">
        <v>697</v>
      </c>
      <c r="C664" s="62" t="s">
        <v>698</v>
      </c>
      <c r="D664" s="108" t="s">
        <v>1761</v>
      </c>
      <c r="E664" s="22"/>
      <c r="F664" s="22"/>
      <c r="G664" s="57">
        <v>112</v>
      </c>
      <c r="H664" s="63" t="s">
        <v>46</v>
      </c>
      <c r="I664" s="57"/>
      <c r="J664" s="57" t="s">
        <v>61</v>
      </c>
      <c r="K664" s="57"/>
      <c r="L664" s="23"/>
      <c r="M664" s="23"/>
      <c r="N664" s="23"/>
      <c r="O664" s="24"/>
      <c r="P664" s="82">
        <f t="shared" si="10"/>
        <v>0</v>
      </c>
    </row>
    <row r="665" spans="1:16" ht="12.95" customHeight="1" x14ac:dyDescent="0.2">
      <c r="A665" s="108">
        <v>655</v>
      </c>
      <c r="B665" s="57" t="s">
        <v>699</v>
      </c>
      <c r="C665" s="62" t="s">
        <v>700</v>
      </c>
      <c r="D665" s="108" t="s">
        <v>1762</v>
      </c>
      <c r="E665" s="22"/>
      <c r="F665" s="22"/>
      <c r="G665" s="57">
        <v>33</v>
      </c>
      <c r="H665" s="63" t="s">
        <v>46</v>
      </c>
      <c r="I665" s="57"/>
      <c r="J665" s="57" t="s">
        <v>61</v>
      </c>
      <c r="K665" s="57"/>
      <c r="L665" s="23"/>
      <c r="M665" s="23"/>
      <c r="N665" s="23"/>
      <c r="O665" s="24"/>
      <c r="P665" s="82">
        <f t="shared" si="10"/>
        <v>0</v>
      </c>
    </row>
    <row r="666" spans="1:16" ht="12.95" customHeight="1" x14ac:dyDescent="0.2">
      <c r="A666" s="108">
        <v>656</v>
      </c>
      <c r="B666" s="57" t="s">
        <v>701</v>
      </c>
      <c r="C666" s="62" t="s">
        <v>2444</v>
      </c>
      <c r="D666" s="108" t="s">
        <v>2445</v>
      </c>
      <c r="E666" s="22"/>
      <c r="F666" s="22"/>
      <c r="G666" s="57">
        <v>166</v>
      </c>
      <c r="H666" s="63" t="s">
        <v>46</v>
      </c>
      <c r="I666" s="57"/>
      <c r="J666" s="57" t="s">
        <v>61</v>
      </c>
      <c r="K666" s="57"/>
      <c r="L666" s="23"/>
      <c r="M666" s="23"/>
      <c r="N666" s="23"/>
      <c r="O666" s="24"/>
      <c r="P666" s="82">
        <f t="shared" si="10"/>
        <v>0</v>
      </c>
    </row>
    <row r="667" spans="1:16" ht="12.95" customHeight="1" x14ac:dyDescent="0.2">
      <c r="A667" s="108">
        <v>657</v>
      </c>
      <c r="B667" s="57" t="s">
        <v>702</v>
      </c>
      <c r="C667" s="62" t="s">
        <v>703</v>
      </c>
      <c r="D667" s="108" t="s">
        <v>1763</v>
      </c>
      <c r="E667" s="22"/>
      <c r="F667" s="22"/>
      <c r="G667" s="57">
        <v>38</v>
      </c>
      <c r="H667" s="63" t="s">
        <v>48</v>
      </c>
      <c r="I667" s="57"/>
      <c r="J667" s="57" t="s">
        <v>61</v>
      </c>
      <c r="K667" s="57"/>
      <c r="L667" s="23"/>
      <c r="M667" s="23"/>
      <c r="N667" s="23"/>
      <c r="O667" s="24"/>
      <c r="P667" s="82">
        <f t="shared" si="10"/>
        <v>0</v>
      </c>
    </row>
    <row r="668" spans="1:16" ht="12.95" customHeight="1" x14ac:dyDescent="0.2">
      <c r="A668" s="108">
        <v>658</v>
      </c>
      <c r="B668" s="57" t="s">
        <v>5897</v>
      </c>
      <c r="C668" s="62" t="s">
        <v>5898</v>
      </c>
      <c r="D668" s="108" t="s">
        <v>6671</v>
      </c>
      <c r="E668" s="22"/>
      <c r="F668" s="22"/>
      <c r="G668" s="57">
        <v>1</v>
      </c>
      <c r="H668" s="63" t="s">
        <v>46</v>
      </c>
      <c r="I668" s="57"/>
      <c r="J668" s="57" t="s">
        <v>61</v>
      </c>
      <c r="K668" s="57"/>
      <c r="L668" s="23"/>
      <c r="M668" s="23"/>
      <c r="N668" s="23"/>
      <c r="O668" s="24"/>
      <c r="P668" s="82">
        <f t="shared" si="10"/>
        <v>0</v>
      </c>
    </row>
    <row r="669" spans="1:16" ht="12.95" customHeight="1" x14ac:dyDescent="0.2">
      <c r="A669" s="108">
        <v>659</v>
      </c>
      <c r="B669" s="57" t="s">
        <v>5899</v>
      </c>
      <c r="C669" s="62" t="s">
        <v>5900</v>
      </c>
      <c r="D669" s="108" t="s">
        <v>6672</v>
      </c>
      <c r="E669" s="22"/>
      <c r="F669" s="22"/>
      <c r="G669" s="57">
        <v>3</v>
      </c>
      <c r="H669" s="63" t="s">
        <v>46</v>
      </c>
      <c r="I669" s="57"/>
      <c r="J669" s="57" t="s">
        <v>61</v>
      </c>
      <c r="K669" s="57"/>
      <c r="L669" s="23"/>
      <c r="M669" s="23"/>
      <c r="N669" s="23"/>
      <c r="O669" s="24"/>
      <c r="P669" s="82">
        <f t="shared" si="10"/>
        <v>0</v>
      </c>
    </row>
    <row r="670" spans="1:16" ht="12.95" customHeight="1" x14ac:dyDescent="0.2">
      <c r="A670" s="108">
        <v>660</v>
      </c>
      <c r="B670" s="57" t="s">
        <v>5901</v>
      </c>
      <c r="C670" s="62" t="s">
        <v>5902</v>
      </c>
      <c r="D670" s="108" t="s">
        <v>6673</v>
      </c>
      <c r="E670" s="22"/>
      <c r="F670" s="22"/>
      <c r="G670" s="57">
        <v>1</v>
      </c>
      <c r="H670" s="63" t="s">
        <v>46</v>
      </c>
      <c r="I670" s="57"/>
      <c r="J670" s="57" t="s">
        <v>61</v>
      </c>
      <c r="K670" s="57"/>
      <c r="L670" s="23"/>
      <c r="M670" s="23"/>
      <c r="N670" s="23"/>
      <c r="O670" s="24"/>
      <c r="P670" s="82">
        <f t="shared" si="10"/>
        <v>0</v>
      </c>
    </row>
    <row r="671" spans="1:16" ht="12.95" customHeight="1" x14ac:dyDescent="0.2">
      <c r="A671" s="108">
        <v>661</v>
      </c>
      <c r="B671" s="57" t="s">
        <v>5903</v>
      </c>
      <c r="C671" s="62" t="s">
        <v>5904</v>
      </c>
      <c r="D671" s="108" t="s">
        <v>6674</v>
      </c>
      <c r="E671" s="22"/>
      <c r="F671" s="22"/>
      <c r="G671" s="57">
        <v>1</v>
      </c>
      <c r="H671" s="63" t="s">
        <v>46</v>
      </c>
      <c r="I671" s="57"/>
      <c r="J671" s="57" t="s">
        <v>61</v>
      </c>
      <c r="K671" s="57"/>
      <c r="L671" s="23"/>
      <c r="M671" s="23"/>
      <c r="N671" s="23"/>
      <c r="O671" s="24"/>
      <c r="P671" s="82">
        <f t="shared" si="10"/>
        <v>0</v>
      </c>
    </row>
    <row r="672" spans="1:16" ht="12.95" customHeight="1" x14ac:dyDescent="0.2">
      <c r="A672" s="108">
        <v>662</v>
      </c>
      <c r="B672" s="57" t="s">
        <v>5905</v>
      </c>
      <c r="C672" s="62" t="s">
        <v>5906</v>
      </c>
      <c r="D672" s="108" t="s">
        <v>6675</v>
      </c>
      <c r="E672" s="22"/>
      <c r="F672" s="22"/>
      <c r="G672" s="57">
        <v>2</v>
      </c>
      <c r="H672" s="63" t="s">
        <v>46</v>
      </c>
      <c r="I672" s="57"/>
      <c r="J672" s="57" t="s">
        <v>61</v>
      </c>
      <c r="K672" s="57"/>
      <c r="L672" s="23"/>
      <c r="M672" s="23"/>
      <c r="N672" s="23"/>
      <c r="O672" s="24"/>
      <c r="P672" s="82">
        <f t="shared" si="10"/>
        <v>0</v>
      </c>
    </row>
    <row r="673" spans="1:16" ht="12.95" customHeight="1" x14ac:dyDescent="0.2">
      <c r="A673" s="108">
        <v>663</v>
      </c>
      <c r="B673" s="57" t="s">
        <v>5907</v>
      </c>
      <c r="C673" s="62" t="s">
        <v>5908</v>
      </c>
      <c r="D673" s="108" t="s">
        <v>6676</v>
      </c>
      <c r="E673" s="22"/>
      <c r="F673" s="22"/>
      <c r="G673" s="57">
        <v>1</v>
      </c>
      <c r="H673" s="63" t="s">
        <v>46</v>
      </c>
      <c r="I673" s="57"/>
      <c r="J673" s="57" t="s">
        <v>61</v>
      </c>
      <c r="K673" s="57"/>
      <c r="L673" s="23"/>
      <c r="M673" s="23"/>
      <c r="N673" s="23"/>
      <c r="O673" s="24"/>
      <c r="P673" s="82">
        <f t="shared" si="10"/>
        <v>0</v>
      </c>
    </row>
    <row r="674" spans="1:16" ht="12.95" customHeight="1" x14ac:dyDescent="0.2">
      <c r="A674" s="108">
        <v>664</v>
      </c>
      <c r="B674" s="57" t="s">
        <v>5909</v>
      </c>
      <c r="C674" s="62" t="s">
        <v>5910</v>
      </c>
      <c r="D674" s="108" t="s">
        <v>6677</v>
      </c>
      <c r="E674" s="22"/>
      <c r="F674" s="22"/>
      <c r="G674" s="57">
        <v>1</v>
      </c>
      <c r="H674" s="63" t="s">
        <v>46</v>
      </c>
      <c r="I674" s="57"/>
      <c r="J674" s="57" t="s">
        <v>61</v>
      </c>
      <c r="K674" s="57"/>
      <c r="L674" s="23"/>
      <c r="M674" s="23"/>
      <c r="N674" s="23"/>
      <c r="O674" s="24"/>
      <c r="P674" s="82">
        <f t="shared" si="10"/>
        <v>0</v>
      </c>
    </row>
    <row r="675" spans="1:16" ht="12.95" customHeight="1" x14ac:dyDescent="0.2">
      <c r="A675" s="108">
        <v>665</v>
      </c>
      <c r="B675" s="57" t="s">
        <v>705</v>
      </c>
      <c r="C675" s="62" t="s">
        <v>706</v>
      </c>
      <c r="D675" s="108" t="s">
        <v>1765</v>
      </c>
      <c r="E675" s="22"/>
      <c r="F675" s="22"/>
      <c r="G675" s="57">
        <v>6</v>
      </c>
      <c r="H675" s="63" t="s">
        <v>46</v>
      </c>
      <c r="I675" s="57"/>
      <c r="J675" s="57" t="s">
        <v>61</v>
      </c>
      <c r="K675" s="57"/>
      <c r="L675" s="23"/>
      <c r="M675" s="23"/>
      <c r="N675" s="23"/>
      <c r="O675" s="24"/>
      <c r="P675" s="82">
        <f t="shared" si="10"/>
        <v>0</v>
      </c>
    </row>
    <row r="676" spans="1:16" ht="12.95" customHeight="1" x14ac:dyDescent="0.2">
      <c r="A676" s="108">
        <v>666</v>
      </c>
      <c r="B676" s="57" t="s">
        <v>5911</v>
      </c>
      <c r="C676" s="62" t="s">
        <v>5912</v>
      </c>
      <c r="D676" s="108" t="s">
        <v>6678</v>
      </c>
      <c r="E676" s="22"/>
      <c r="F676" s="22"/>
      <c r="G676" s="57">
        <v>50</v>
      </c>
      <c r="H676" s="63" t="s">
        <v>46</v>
      </c>
      <c r="I676" s="57"/>
      <c r="J676" s="57" t="s">
        <v>61</v>
      </c>
      <c r="K676" s="57"/>
      <c r="L676" s="23"/>
      <c r="M676" s="23"/>
      <c r="N676" s="23"/>
      <c r="O676" s="24"/>
      <c r="P676" s="82">
        <f t="shared" si="10"/>
        <v>0</v>
      </c>
    </row>
    <row r="677" spans="1:16" ht="12.95" customHeight="1" x14ac:dyDescent="0.2">
      <c r="A677" s="108">
        <v>667</v>
      </c>
      <c r="B677" s="57" t="s">
        <v>2446</v>
      </c>
      <c r="C677" s="62" t="s">
        <v>2447</v>
      </c>
      <c r="D677" s="108" t="s">
        <v>6679</v>
      </c>
      <c r="E677" s="22"/>
      <c r="F677" s="22"/>
      <c r="G677" s="57">
        <v>4</v>
      </c>
      <c r="H677" s="63" t="s">
        <v>46</v>
      </c>
      <c r="I677" s="57"/>
      <c r="J677" s="57" t="s">
        <v>61</v>
      </c>
      <c r="K677" s="57"/>
      <c r="L677" s="23"/>
      <c r="M677" s="23"/>
      <c r="N677" s="23"/>
      <c r="O677" s="24"/>
      <c r="P677" s="82">
        <f t="shared" si="10"/>
        <v>0</v>
      </c>
    </row>
    <row r="678" spans="1:16" ht="12.95" customHeight="1" x14ac:dyDescent="0.2">
      <c r="A678" s="108">
        <v>668</v>
      </c>
      <c r="B678" s="57" t="s">
        <v>5913</v>
      </c>
      <c r="C678" s="62" t="s">
        <v>5914</v>
      </c>
      <c r="D678" s="108" t="s">
        <v>6680</v>
      </c>
      <c r="E678" s="22"/>
      <c r="F678" s="22"/>
      <c r="G678" s="57">
        <v>20</v>
      </c>
      <c r="H678" s="63" t="s">
        <v>46</v>
      </c>
      <c r="I678" s="57"/>
      <c r="J678" s="57" t="s">
        <v>61</v>
      </c>
      <c r="K678" s="57"/>
      <c r="L678" s="23"/>
      <c r="M678" s="23"/>
      <c r="N678" s="23"/>
      <c r="O678" s="24"/>
      <c r="P678" s="82">
        <f t="shared" si="10"/>
        <v>0</v>
      </c>
    </row>
    <row r="679" spans="1:16" ht="12.95" customHeight="1" x14ac:dyDescent="0.2">
      <c r="A679" s="108">
        <v>669</v>
      </c>
      <c r="B679" s="57" t="s">
        <v>5915</v>
      </c>
      <c r="C679" s="62" t="s">
        <v>5916</v>
      </c>
      <c r="D679" s="108" t="s">
        <v>6681</v>
      </c>
      <c r="E679" s="22"/>
      <c r="F679" s="22"/>
      <c r="G679" s="57">
        <v>50</v>
      </c>
      <c r="H679" s="63" t="s">
        <v>46</v>
      </c>
      <c r="I679" s="57"/>
      <c r="J679" s="57" t="s">
        <v>61</v>
      </c>
      <c r="K679" s="57"/>
      <c r="L679" s="23"/>
      <c r="M679" s="23"/>
      <c r="N679" s="23"/>
      <c r="O679" s="24"/>
      <c r="P679" s="82">
        <f t="shared" si="10"/>
        <v>0</v>
      </c>
    </row>
    <row r="680" spans="1:16" ht="12.95" customHeight="1" x14ac:dyDescent="0.2">
      <c r="A680" s="108">
        <v>670</v>
      </c>
      <c r="B680" s="57" t="s">
        <v>708</v>
      </c>
      <c r="C680" s="62" t="s">
        <v>707</v>
      </c>
      <c r="D680" s="108" t="s">
        <v>1766</v>
      </c>
      <c r="E680" s="22"/>
      <c r="F680" s="22"/>
      <c r="G680" s="57">
        <v>2</v>
      </c>
      <c r="H680" s="63" t="s">
        <v>46</v>
      </c>
      <c r="I680" s="57"/>
      <c r="J680" s="57" t="s">
        <v>61</v>
      </c>
      <c r="K680" s="57"/>
      <c r="L680" s="23"/>
      <c r="M680" s="23"/>
      <c r="N680" s="23"/>
      <c r="O680" s="24"/>
      <c r="P680" s="82">
        <f t="shared" si="10"/>
        <v>0</v>
      </c>
    </row>
    <row r="681" spans="1:16" ht="12.95" customHeight="1" x14ac:dyDescent="0.2">
      <c r="A681" s="108">
        <v>671</v>
      </c>
      <c r="B681" s="57" t="s">
        <v>5917</v>
      </c>
      <c r="C681" s="62" t="s">
        <v>5918</v>
      </c>
      <c r="D681" s="108" t="s">
        <v>6682</v>
      </c>
      <c r="E681" s="22"/>
      <c r="F681" s="22"/>
      <c r="G681" s="57">
        <v>1</v>
      </c>
      <c r="H681" s="63" t="s">
        <v>46</v>
      </c>
      <c r="I681" s="57"/>
      <c r="J681" s="57" t="s">
        <v>61</v>
      </c>
      <c r="K681" s="57"/>
      <c r="L681" s="23"/>
      <c r="M681" s="23"/>
      <c r="N681" s="23"/>
      <c r="O681" s="24"/>
      <c r="P681" s="82">
        <f t="shared" si="10"/>
        <v>0</v>
      </c>
    </row>
    <row r="682" spans="1:16" ht="12.95" customHeight="1" x14ac:dyDescent="0.2">
      <c r="A682" s="108">
        <v>672</v>
      </c>
      <c r="B682" s="57" t="s">
        <v>5919</v>
      </c>
      <c r="C682" s="62" t="s">
        <v>5920</v>
      </c>
      <c r="D682" s="108" t="s">
        <v>6683</v>
      </c>
      <c r="E682" s="22"/>
      <c r="F682" s="22"/>
      <c r="G682" s="57">
        <v>1</v>
      </c>
      <c r="H682" s="63" t="s">
        <v>46</v>
      </c>
      <c r="I682" s="57"/>
      <c r="J682" s="57" t="s">
        <v>61</v>
      </c>
      <c r="K682" s="57"/>
      <c r="L682" s="23"/>
      <c r="M682" s="23"/>
      <c r="N682" s="23"/>
      <c r="O682" s="24"/>
      <c r="P682" s="82">
        <f t="shared" si="10"/>
        <v>0</v>
      </c>
    </row>
    <row r="683" spans="1:16" ht="12.95" customHeight="1" x14ac:dyDescent="0.2">
      <c r="A683" s="108">
        <v>673</v>
      </c>
      <c r="B683" s="57" t="s">
        <v>5921</v>
      </c>
      <c r="C683" s="62" t="s">
        <v>5922</v>
      </c>
      <c r="D683" s="108" t="s">
        <v>6684</v>
      </c>
      <c r="E683" s="22"/>
      <c r="F683" s="22"/>
      <c r="G683" s="57">
        <v>1</v>
      </c>
      <c r="H683" s="63" t="s">
        <v>46</v>
      </c>
      <c r="I683" s="57"/>
      <c r="J683" s="57" t="s">
        <v>61</v>
      </c>
      <c r="K683" s="57"/>
      <c r="L683" s="23"/>
      <c r="M683" s="23"/>
      <c r="N683" s="23"/>
      <c r="O683" s="24"/>
      <c r="P683" s="82">
        <f t="shared" si="10"/>
        <v>0</v>
      </c>
    </row>
    <row r="684" spans="1:16" ht="12.95" customHeight="1" x14ac:dyDescent="0.2">
      <c r="A684" s="108">
        <v>674</v>
      </c>
      <c r="B684" s="57" t="s">
        <v>5923</v>
      </c>
      <c r="C684" s="62" t="s">
        <v>5924</v>
      </c>
      <c r="D684" s="108" t="s">
        <v>6685</v>
      </c>
      <c r="E684" s="22"/>
      <c r="F684" s="22"/>
      <c r="G684" s="57">
        <v>1</v>
      </c>
      <c r="H684" s="63" t="s">
        <v>46</v>
      </c>
      <c r="I684" s="57"/>
      <c r="J684" s="57" t="s">
        <v>61</v>
      </c>
      <c r="K684" s="57"/>
      <c r="L684" s="23"/>
      <c r="M684" s="23"/>
      <c r="N684" s="23"/>
      <c r="O684" s="24"/>
      <c r="P684" s="82">
        <f t="shared" si="10"/>
        <v>0</v>
      </c>
    </row>
    <row r="685" spans="1:16" ht="12.95" customHeight="1" x14ac:dyDescent="0.2">
      <c r="A685" s="108">
        <v>675</v>
      </c>
      <c r="B685" s="57" t="s">
        <v>5925</v>
      </c>
      <c r="C685" s="62" t="s">
        <v>5926</v>
      </c>
      <c r="D685" s="108" t="s">
        <v>6686</v>
      </c>
      <c r="E685" s="22"/>
      <c r="F685" s="22"/>
      <c r="G685" s="57">
        <v>1</v>
      </c>
      <c r="H685" s="63" t="s">
        <v>46</v>
      </c>
      <c r="I685" s="57"/>
      <c r="J685" s="57" t="s">
        <v>61</v>
      </c>
      <c r="K685" s="57"/>
      <c r="L685" s="23"/>
      <c r="M685" s="23"/>
      <c r="N685" s="23"/>
      <c r="O685" s="24"/>
      <c r="P685" s="82">
        <f t="shared" si="10"/>
        <v>0</v>
      </c>
    </row>
    <row r="686" spans="1:16" ht="12.95" customHeight="1" x14ac:dyDescent="0.2">
      <c r="A686" s="108">
        <v>676</v>
      </c>
      <c r="B686" s="57" t="s">
        <v>5927</v>
      </c>
      <c r="C686" s="62" t="s">
        <v>5928</v>
      </c>
      <c r="D686" s="108" t="s">
        <v>6687</v>
      </c>
      <c r="E686" s="22"/>
      <c r="F686" s="22"/>
      <c r="G686" s="57">
        <v>1</v>
      </c>
      <c r="H686" s="63" t="s">
        <v>46</v>
      </c>
      <c r="I686" s="57"/>
      <c r="J686" s="57" t="s">
        <v>61</v>
      </c>
      <c r="K686" s="57"/>
      <c r="L686" s="23"/>
      <c r="M686" s="23"/>
      <c r="N686" s="23"/>
      <c r="O686" s="24"/>
      <c r="P686" s="82">
        <f t="shared" si="10"/>
        <v>0</v>
      </c>
    </row>
    <row r="687" spans="1:16" ht="12.95" customHeight="1" x14ac:dyDescent="0.2">
      <c r="A687" s="108">
        <v>677</v>
      </c>
      <c r="B687" s="57" t="s">
        <v>5929</v>
      </c>
      <c r="C687" s="62" t="s">
        <v>5930</v>
      </c>
      <c r="D687" s="108" t="s">
        <v>6688</v>
      </c>
      <c r="E687" s="22"/>
      <c r="F687" s="22"/>
      <c r="G687" s="57">
        <v>1</v>
      </c>
      <c r="H687" s="63" t="s">
        <v>46</v>
      </c>
      <c r="I687" s="57"/>
      <c r="J687" s="57" t="s">
        <v>61</v>
      </c>
      <c r="K687" s="57"/>
      <c r="L687" s="23"/>
      <c r="M687" s="23"/>
      <c r="N687" s="23"/>
      <c r="O687" s="24"/>
      <c r="P687" s="82">
        <f t="shared" si="10"/>
        <v>0</v>
      </c>
    </row>
    <row r="688" spans="1:16" ht="12.95" customHeight="1" x14ac:dyDescent="0.2">
      <c r="A688" s="108">
        <v>678</v>
      </c>
      <c r="B688" s="57" t="s">
        <v>709</v>
      </c>
      <c r="C688" s="62" t="s">
        <v>710</v>
      </c>
      <c r="D688" s="108" t="s">
        <v>1767</v>
      </c>
      <c r="E688" s="22"/>
      <c r="F688" s="22"/>
      <c r="G688" s="57">
        <v>7</v>
      </c>
      <c r="H688" s="63" t="s">
        <v>46</v>
      </c>
      <c r="I688" s="57"/>
      <c r="J688" s="57" t="s">
        <v>61</v>
      </c>
      <c r="K688" s="57"/>
      <c r="L688" s="23"/>
      <c r="M688" s="23"/>
      <c r="N688" s="23"/>
      <c r="O688" s="24"/>
      <c r="P688" s="82">
        <f t="shared" si="10"/>
        <v>0</v>
      </c>
    </row>
    <row r="689" spans="1:16" ht="12.95" customHeight="1" x14ac:dyDescent="0.2">
      <c r="A689" s="108">
        <v>679</v>
      </c>
      <c r="B689" s="57" t="s">
        <v>2448</v>
      </c>
      <c r="C689" s="62" t="s">
        <v>2449</v>
      </c>
      <c r="D689" s="108" t="s">
        <v>6689</v>
      </c>
      <c r="E689" s="22"/>
      <c r="F689" s="22"/>
      <c r="G689" s="57">
        <v>10</v>
      </c>
      <c r="H689" s="63" t="s">
        <v>46</v>
      </c>
      <c r="I689" s="57"/>
      <c r="J689" s="57" t="s">
        <v>61</v>
      </c>
      <c r="K689" s="57"/>
      <c r="L689" s="23"/>
      <c r="M689" s="23"/>
      <c r="N689" s="23"/>
      <c r="O689" s="24"/>
      <c r="P689" s="82">
        <f t="shared" si="10"/>
        <v>0</v>
      </c>
    </row>
    <row r="690" spans="1:16" ht="12.95" customHeight="1" x14ac:dyDescent="0.2">
      <c r="A690" s="108">
        <v>680</v>
      </c>
      <c r="B690" s="57" t="s">
        <v>5931</v>
      </c>
      <c r="C690" s="62" t="s">
        <v>5932</v>
      </c>
      <c r="D690" s="108" t="s">
        <v>6690</v>
      </c>
      <c r="E690" s="22"/>
      <c r="F690" s="22"/>
      <c r="G690" s="57">
        <v>2</v>
      </c>
      <c r="H690" s="63" t="s">
        <v>46</v>
      </c>
      <c r="I690" s="57"/>
      <c r="J690" s="57" t="s">
        <v>61</v>
      </c>
      <c r="K690" s="57"/>
      <c r="L690" s="23"/>
      <c r="M690" s="23"/>
      <c r="N690" s="23"/>
      <c r="O690" s="24"/>
      <c r="P690" s="82">
        <f t="shared" si="10"/>
        <v>0</v>
      </c>
    </row>
    <row r="691" spans="1:16" ht="12.95" customHeight="1" x14ac:dyDescent="0.2">
      <c r="A691" s="108">
        <v>681</v>
      </c>
      <c r="B691" s="57" t="s">
        <v>5933</v>
      </c>
      <c r="C691" s="62" t="s">
        <v>5934</v>
      </c>
      <c r="D691" s="108" t="s">
        <v>6691</v>
      </c>
      <c r="E691" s="22"/>
      <c r="F691" s="22"/>
      <c r="G691" s="57">
        <v>1</v>
      </c>
      <c r="H691" s="63" t="s">
        <v>46</v>
      </c>
      <c r="I691" s="57"/>
      <c r="J691" s="57" t="s">
        <v>61</v>
      </c>
      <c r="K691" s="57"/>
      <c r="L691" s="23"/>
      <c r="M691" s="23"/>
      <c r="N691" s="23"/>
      <c r="O691" s="24"/>
      <c r="P691" s="82">
        <f t="shared" si="10"/>
        <v>0</v>
      </c>
    </row>
    <row r="692" spans="1:16" ht="12.95" customHeight="1" x14ac:dyDescent="0.2">
      <c r="A692" s="108">
        <v>682</v>
      </c>
      <c r="B692" s="57" t="s">
        <v>5935</v>
      </c>
      <c r="C692" s="62" t="s">
        <v>5936</v>
      </c>
      <c r="D692" s="108" t="s">
        <v>6692</v>
      </c>
      <c r="E692" s="22"/>
      <c r="F692" s="22"/>
      <c r="G692" s="57">
        <v>2</v>
      </c>
      <c r="H692" s="63" t="s">
        <v>46</v>
      </c>
      <c r="I692" s="57"/>
      <c r="J692" s="57" t="s">
        <v>61</v>
      </c>
      <c r="K692" s="57"/>
      <c r="L692" s="23"/>
      <c r="M692" s="23"/>
      <c r="N692" s="23"/>
      <c r="O692" s="24"/>
      <c r="P692" s="82">
        <f t="shared" si="10"/>
        <v>0</v>
      </c>
    </row>
    <row r="693" spans="1:16" ht="12.95" customHeight="1" x14ac:dyDescent="0.2">
      <c r="A693" s="108">
        <v>683</v>
      </c>
      <c r="B693" s="57" t="s">
        <v>5937</v>
      </c>
      <c r="C693" s="62" t="s">
        <v>5938</v>
      </c>
      <c r="D693" s="108" t="s">
        <v>6693</v>
      </c>
      <c r="E693" s="22"/>
      <c r="F693" s="22"/>
      <c r="G693" s="57">
        <v>2</v>
      </c>
      <c r="H693" s="63" t="s">
        <v>46</v>
      </c>
      <c r="I693" s="57"/>
      <c r="J693" s="57" t="s">
        <v>61</v>
      </c>
      <c r="K693" s="57"/>
      <c r="L693" s="23"/>
      <c r="M693" s="23"/>
      <c r="N693" s="23"/>
      <c r="O693" s="24"/>
      <c r="P693" s="82">
        <f t="shared" si="10"/>
        <v>0</v>
      </c>
    </row>
    <row r="694" spans="1:16" ht="12.95" customHeight="1" x14ac:dyDescent="0.2">
      <c r="A694" s="108">
        <v>684</v>
      </c>
      <c r="B694" s="57" t="s">
        <v>5939</v>
      </c>
      <c r="C694" s="62" t="s">
        <v>5940</v>
      </c>
      <c r="D694" s="108" t="s">
        <v>6694</v>
      </c>
      <c r="E694" s="22"/>
      <c r="F694" s="22"/>
      <c r="G694" s="57">
        <v>1</v>
      </c>
      <c r="H694" s="63" t="s">
        <v>46</v>
      </c>
      <c r="I694" s="57"/>
      <c r="J694" s="57" t="s">
        <v>61</v>
      </c>
      <c r="K694" s="57"/>
      <c r="L694" s="23"/>
      <c r="M694" s="23"/>
      <c r="N694" s="23"/>
      <c r="O694" s="24"/>
      <c r="P694" s="82">
        <f t="shared" si="10"/>
        <v>0</v>
      </c>
    </row>
    <row r="695" spans="1:16" ht="12.95" customHeight="1" x14ac:dyDescent="0.2">
      <c r="A695" s="108">
        <v>685</v>
      </c>
      <c r="B695" s="57" t="s">
        <v>711</v>
      </c>
      <c r="C695" s="62" t="s">
        <v>712</v>
      </c>
      <c r="D695" s="108" t="s">
        <v>1768</v>
      </c>
      <c r="E695" s="22"/>
      <c r="F695" s="22"/>
      <c r="G695" s="57">
        <v>5</v>
      </c>
      <c r="H695" s="63" t="s">
        <v>46</v>
      </c>
      <c r="I695" s="57"/>
      <c r="J695" s="57" t="s">
        <v>61</v>
      </c>
      <c r="K695" s="57"/>
      <c r="L695" s="23"/>
      <c r="M695" s="23"/>
      <c r="N695" s="23"/>
      <c r="O695" s="24"/>
      <c r="P695" s="82">
        <f t="shared" si="10"/>
        <v>0</v>
      </c>
    </row>
    <row r="696" spans="1:16" ht="12.95" customHeight="1" x14ac:dyDescent="0.2">
      <c r="A696" s="108">
        <v>686</v>
      </c>
      <c r="B696" s="57" t="s">
        <v>5941</v>
      </c>
      <c r="C696" s="62" t="s">
        <v>5942</v>
      </c>
      <c r="D696" s="108" t="s">
        <v>6695</v>
      </c>
      <c r="E696" s="22"/>
      <c r="F696" s="22"/>
      <c r="G696" s="57">
        <v>1</v>
      </c>
      <c r="H696" s="63" t="s">
        <v>46</v>
      </c>
      <c r="I696" s="57"/>
      <c r="J696" s="57" t="s">
        <v>61</v>
      </c>
      <c r="K696" s="57"/>
      <c r="L696" s="23"/>
      <c r="M696" s="23"/>
      <c r="N696" s="23"/>
      <c r="O696" s="24"/>
      <c r="P696" s="82">
        <f t="shared" si="10"/>
        <v>0</v>
      </c>
    </row>
    <row r="697" spans="1:16" ht="12.95" customHeight="1" x14ac:dyDescent="0.2">
      <c r="A697" s="108">
        <v>687</v>
      </c>
      <c r="B697" s="57" t="s">
        <v>5943</v>
      </c>
      <c r="C697" s="62" t="s">
        <v>713</v>
      </c>
      <c r="D697" s="108" t="s">
        <v>6696</v>
      </c>
      <c r="E697" s="22"/>
      <c r="F697" s="22"/>
      <c r="G697" s="57">
        <v>1</v>
      </c>
      <c r="H697" s="63" t="s">
        <v>46</v>
      </c>
      <c r="I697" s="57"/>
      <c r="J697" s="57" t="s">
        <v>61</v>
      </c>
      <c r="K697" s="57"/>
      <c r="L697" s="23"/>
      <c r="M697" s="23"/>
      <c r="N697" s="23"/>
      <c r="O697" s="24"/>
      <c r="P697" s="82">
        <f t="shared" si="10"/>
        <v>0</v>
      </c>
    </row>
    <row r="698" spans="1:16" ht="12.95" customHeight="1" x14ac:dyDescent="0.2">
      <c r="A698" s="108">
        <v>688</v>
      </c>
      <c r="B698" s="57" t="s">
        <v>5944</v>
      </c>
      <c r="C698" s="62" t="s">
        <v>5945</v>
      </c>
      <c r="D698" s="108" t="s">
        <v>6697</v>
      </c>
      <c r="E698" s="22"/>
      <c r="F698" s="22"/>
      <c r="G698" s="57">
        <v>1</v>
      </c>
      <c r="H698" s="63" t="s">
        <v>46</v>
      </c>
      <c r="I698" s="57"/>
      <c r="J698" s="57" t="s">
        <v>61</v>
      </c>
      <c r="K698" s="57"/>
      <c r="L698" s="23"/>
      <c r="M698" s="23"/>
      <c r="N698" s="23"/>
      <c r="O698" s="24"/>
      <c r="P698" s="82">
        <f t="shared" si="10"/>
        <v>0</v>
      </c>
    </row>
    <row r="699" spans="1:16" ht="12.95" customHeight="1" x14ac:dyDescent="0.2">
      <c r="A699" s="108">
        <v>689</v>
      </c>
      <c r="B699" s="57" t="s">
        <v>714</v>
      </c>
      <c r="C699" s="62" t="s">
        <v>715</v>
      </c>
      <c r="D699" s="108" t="s">
        <v>1769</v>
      </c>
      <c r="E699" s="22"/>
      <c r="F699" s="22"/>
      <c r="G699" s="57">
        <v>5</v>
      </c>
      <c r="H699" s="63" t="s">
        <v>46</v>
      </c>
      <c r="I699" s="57"/>
      <c r="J699" s="57" t="s">
        <v>61</v>
      </c>
      <c r="K699" s="57"/>
      <c r="L699" s="23"/>
      <c r="M699" s="23"/>
      <c r="N699" s="23"/>
      <c r="O699" s="24"/>
      <c r="P699" s="82">
        <f t="shared" si="10"/>
        <v>0</v>
      </c>
    </row>
    <row r="700" spans="1:16" ht="12.95" customHeight="1" x14ac:dyDescent="0.2">
      <c r="A700" s="108">
        <v>690</v>
      </c>
      <c r="B700" s="57" t="s">
        <v>716</v>
      </c>
      <c r="C700" s="62" t="s">
        <v>717</v>
      </c>
      <c r="D700" s="108" t="s">
        <v>1770</v>
      </c>
      <c r="E700" s="22"/>
      <c r="F700" s="22"/>
      <c r="G700" s="57">
        <v>7</v>
      </c>
      <c r="H700" s="63" t="s">
        <v>46</v>
      </c>
      <c r="I700" s="57"/>
      <c r="J700" s="57" t="s">
        <v>61</v>
      </c>
      <c r="K700" s="57"/>
      <c r="L700" s="23"/>
      <c r="M700" s="23"/>
      <c r="N700" s="23"/>
      <c r="O700" s="24"/>
      <c r="P700" s="82">
        <f t="shared" si="10"/>
        <v>0</v>
      </c>
    </row>
    <row r="701" spans="1:16" ht="12.95" customHeight="1" x14ac:dyDescent="0.2">
      <c r="A701" s="108">
        <v>691</v>
      </c>
      <c r="B701" s="57" t="s">
        <v>2450</v>
      </c>
      <c r="C701" s="62" t="s">
        <v>2451</v>
      </c>
      <c r="D701" s="108" t="s">
        <v>6698</v>
      </c>
      <c r="E701" s="22"/>
      <c r="F701" s="22"/>
      <c r="G701" s="57">
        <v>2</v>
      </c>
      <c r="H701" s="63" t="s">
        <v>46</v>
      </c>
      <c r="I701" s="57"/>
      <c r="J701" s="57" t="s">
        <v>61</v>
      </c>
      <c r="K701" s="57"/>
      <c r="L701" s="23"/>
      <c r="M701" s="23"/>
      <c r="N701" s="23"/>
      <c r="O701" s="24"/>
      <c r="P701" s="82">
        <f t="shared" si="10"/>
        <v>0</v>
      </c>
    </row>
    <row r="702" spans="1:16" ht="12.95" customHeight="1" x14ac:dyDescent="0.2">
      <c r="A702" s="108">
        <v>692</v>
      </c>
      <c r="B702" s="57" t="s">
        <v>5946</v>
      </c>
      <c r="C702" s="62" t="s">
        <v>718</v>
      </c>
      <c r="D702" s="108" t="s">
        <v>6699</v>
      </c>
      <c r="E702" s="22"/>
      <c r="F702" s="22"/>
      <c r="G702" s="57">
        <v>1</v>
      </c>
      <c r="H702" s="63" t="s">
        <v>46</v>
      </c>
      <c r="I702" s="57"/>
      <c r="J702" s="57" t="s">
        <v>61</v>
      </c>
      <c r="K702" s="57"/>
      <c r="L702" s="23"/>
      <c r="M702" s="23"/>
      <c r="N702" s="23"/>
      <c r="O702" s="24"/>
      <c r="P702" s="82">
        <f t="shared" si="10"/>
        <v>0</v>
      </c>
    </row>
    <row r="703" spans="1:16" ht="12.95" customHeight="1" x14ac:dyDescent="0.2">
      <c r="A703" s="108">
        <v>693</v>
      </c>
      <c r="B703" s="57" t="s">
        <v>5947</v>
      </c>
      <c r="C703" s="62" t="s">
        <v>5948</v>
      </c>
      <c r="D703" s="108" t="s">
        <v>6700</v>
      </c>
      <c r="E703" s="22"/>
      <c r="F703" s="22"/>
      <c r="G703" s="57">
        <v>1</v>
      </c>
      <c r="H703" s="63" t="s">
        <v>46</v>
      </c>
      <c r="I703" s="57"/>
      <c r="J703" s="57" t="s">
        <v>61</v>
      </c>
      <c r="K703" s="57"/>
      <c r="L703" s="23"/>
      <c r="M703" s="23"/>
      <c r="N703" s="23"/>
      <c r="O703" s="24"/>
      <c r="P703" s="82">
        <f t="shared" si="10"/>
        <v>0</v>
      </c>
    </row>
    <row r="704" spans="1:16" ht="12.95" customHeight="1" x14ac:dyDescent="0.2">
      <c r="A704" s="108">
        <v>694</v>
      </c>
      <c r="B704" s="57" t="s">
        <v>5949</v>
      </c>
      <c r="C704" s="62" t="s">
        <v>5950</v>
      </c>
      <c r="D704" s="108" t="s">
        <v>6701</v>
      </c>
      <c r="E704" s="22"/>
      <c r="F704" s="22"/>
      <c r="G704" s="57">
        <v>2</v>
      </c>
      <c r="H704" s="63" t="s">
        <v>46</v>
      </c>
      <c r="I704" s="57"/>
      <c r="J704" s="57" t="s">
        <v>61</v>
      </c>
      <c r="K704" s="57"/>
      <c r="L704" s="23"/>
      <c r="M704" s="23"/>
      <c r="N704" s="23"/>
      <c r="O704" s="24"/>
      <c r="P704" s="82">
        <f t="shared" si="10"/>
        <v>0</v>
      </c>
    </row>
    <row r="705" spans="1:16" ht="12.95" customHeight="1" x14ac:dyDescent="0.2">
      <c r="A705" s="108">
        <v>695</v>
      </c>
      <c r="B705" s="57" t="s">
        <v>719</v>
      </c>
      <c r="C705" s="62" t="s">
        <v>720</v>
      </c>
      <c r="D705" s="108" t="s">
        <v>1771</v>
      </c>
      <c r="E705" s="22"/>
      <c r="F705" s="22"/>
      <c r="G705" s="57">
        <v>30</v>
      </c>
      <c r="H705" s="63" t="s">
        <v>46</v>
      </c>
      <c r="I705" s="57"/>
      <c r="J705" s="57" t="s">
        <v>61</v>
      </c>
      <c r="K705" s="57"/>
      <c r="L705" s="23"/>
      <c r="M705" s="23"/>
      <c r="N705" s="23"/>
      <c r="O705" s="24"/>
      <c r="P705" s="82">
        <f t="shared" si="10"/>
        <v>0</v>
      </c>
    </row>
    <row r="706" spans="1:16" ht="12.95" customHeight="1" x14ac:dyDescent="0.2">
      <c r="A706" s="108">
        <v>696</v>
      </c>
      <c r="B706" s="57" t="s">
        <v>5951</v>
      </c>
      <c r="C706" s="62" t="s">
        <v>5952</v>
      </c>
      <c r="D706" s="108" t="s">
        <v>6702</v>
      </c>
      <c r="E706" s="22"/>
      <c r="F706" s="22"/>
      <c r="G706" s="57">
        <v>2</v>
      </c>
      <c r="H706" s="63" t="s">
        <v>46</v>
      </c>
      <c r="I706" s="57"/>
      <c r="J706" s="57" t="s">
        <v>61</v>
      </c>
      <c r="K706" s="57"/>
      <c r="L706" s="23"/>
      <c r="M706" s="23"/>
      <c r="N706" s="23"/>
      <c r="O706" s="24"/>
      <c r="P706" s="82">
        <f t="shared" si="10"/>
        <v>0</v>
      </c>
    </row>
    <row r="707" spans="1:16" ht="12.95" customHeight="1" x14ac:dyDescent="0.2">
      <c r="A707" s="108">
        <v>697</v>
      </c>
      <c r="B707" s="57" t="s">
        <v>2452</v>
      </c>
      <c r="C707" s="62" t="s">
        <v>2453</v>
      </c>
      <c r="D707" s="108" t="s">
        <v>6703</v>
      </c>
      <c r="E707" s="22"/>
      <c r="F707" s="22"/>
      <c r="G707" s="57">
        <v>2</v>
      </c>
      <c r="H707" s="63" t="s">
        <v>46</v>
      </c>
      <c r="I707" s="57"/>
      <c r="J707" s="57" t="s">
        <v>61</v>
      </c>
      <c r="K707" s="57"/>
      <c r="L707" s="23"/>
      <c r="M707" s="23"/>
      <c r="N707" s="23"/>
      <c r="O707" s="24"/>
      <c r="P707" s="82">
        <f t="shared" si="10"/>
        <v>0</v>
      </c>
    </row>
    <row r="708" spans="1:16" ht="12.95" customHeight="1" x14ac:dyDescent="0.2">
      <c r="A708" s="108">
        <v>698</v>
      </c>
      <c r="B708" s="57" t="s">
        <v>721</v>
      </c>
      <c r="C708" s="62" t="s">
        <v>722</v>
      </c>
      <c r="D708" s="108" t="s">
        <v>1772</v>
      </c>
      <c r="E708" s="22"/>
      <c r="F708" s="22"/>
      <c r="G708" s="57">
        <v>3</v>
      </c>
      <c r="H708" s="63" t="s">
        <v>46</v>
      </c>
      <c r="I708" s="57"/>
      <c r="J708" s="57" t="s">
        <v>61</v>
      </c>
      <c r="K708" s="57"/>
      <c r="L708" s="23"/>
      <c r="M708" s="23"/>
      <c r="N708" s="23"/>
      <c r="O708" s="24"/>
      <c r="P708" s="82">
        <f t="shared" si="10"/>
        <v>0</v>
      </c>
    </row>
    <row r="709" spans="1:16" ht="12.95" customHeight="1" x14ac:dyDescent="0.2">
      <c r="A709" s="108">
        <v>699</v>
      </c>
      <c r="B709" s="57" t="s">
        <v>5953</v>
      </c>
      <c r="C709" s="62" t="s">
        <v>723</v>
      </c>
      <c r="D709" s="108" t="s">
        <v>6704</v>
      </c>
      <c r="E709" s="22"/>
      <c r="F709" s="22"/>
      <c r="G709" s="57">
        <v>1</v>
      </c>
      <c r="H709" s="63" t="s">
        <v>46</v>
      </c>
      <c r="I709" s="57"/>
      <c r="J709" s="57" t="s">
        <v>61</v>
      </c>
      <c r="K709" s="57"/>
      <c r="L709" s="23"/>
      <c r="M709" s="23"/>
      <c r="N709" s="23"/>
      <c r="O709" s="24"/>
      <c r="P709" s="82">
        <f t="shared" si="10"/>
        <v>0</v>
      </c>
    </row>
    <row r="710" spans="1:16" ht="12.95" customHeight="1" x14ac:dyDescent="0.2">
      <c r="A710" s="108">
        <v>700</v>
      </c>
      <c r="B710" s="57" t="s">
        <v>725</v>
      </c>
      <c r="C710" s="62" t="s">
        <v>724</v>
      </c>
      <c r="D710" s="108" t="s">
        <v>6705</v>
      </c>
      <c r="E710" s="22"/>
      <c r="F710" s="22"/>
      <c r="G710" s="57">
        <v>1</v>
      </c>
      <c r="H710" s="63" t="s">
        <v>46</v>
      </c>
      <c r="I710" s="57"/>
      <c r="J710" s="57" t="s">
        <v>61</v>
      </c>
      <c r="K710" s="57"/>
      <c r="L710" s="23"/>
      <c r="M710" s="23"/>
      <c r="N710" s="23"/>
      <c r="O710" s="24"/>
      <c r="P710" s="82">
        <f t="shared" si="10"/>
        <v>0</v>
      </c>
    </row>
    <row r="711" spans="1:16" ht="12.95" customHeight="1" x14ac:dyDescent="0.2">
      <c r="A711" s="108">
        <v>701</v>
      </c>
      <c r="B711" s="57" t="s">
        <v>5954</v>
      </c>
      <c r="C711" s="62" t="s">
        <v>5955</v>
      </c>
      <c r="D711" s="108" t="s">
        <v>6706</v>
      </c>
      <c r="E711" s="22"/>
      <c r="F711" s="22"/>
      <c r="G711" s="57">
        <v>1</v>
      </c>
      <c r="H711" s="63" t="s">
        <v>46</v>
      </c>
      <c r="I711" s="57"/>
      <c r="J711" s="57" t="s">
        <v>61</v>
      </c>
      <c r="K711" s="57"/>
      <c r="L711" s="23"/>
      <c r="M711" s="23"/>
      <c r="N711" s="23"/>
      <c r="O711" s="24"/>
      <c r="P711" s="82">
        <f t="shared" si="10"/>
        <v>0</v>
      </c>
    </row>
    <row r="712" spans="1:16" ht="12.95" customHeight="1" x14ac:dyDescent="0.2">
      <c r="A712" s="108">
        <v>702</v>
      </c>
      <c r="B712" s="57" t="s">
        <v>727</v>
      </c>
      <c r="C712" s="62" t="s">
        <v>726</v>
      </c>
      <c r="D712" s="108" t="s">
        <v>1773</v>
      </c>
      <c r="E712" s="22"/>
      <c r="F712" s="22"/>
      <c r="G712" s="57">
        <v>1</v>
      </c>
      <c r="H712" s="63" t="s">
        <v>46</v>
      </c>
      <c r="I712" s="57"/>
      <c r="J712" s="57" t="s">
        <v>61</v>
      </c>
      <c r="K712" s="57"/>
      <c r="L712" s="23"/>
      <c r="M712" s="23"/>
      <c r="N712" s="23"/>
      <c r="O712" s="24"/>
      <c r="P712" s="82">
        <f t="shared" si="10"/>
        <v>0</v>
      </c>
    </row>
    <row r="713" spans="1:16" ht="12.95" customHeight="1" x14ac:dyDescent="0.2">
      <c r="A713" s="108">
        <v>703</v>
      </c>
      <c r="B713" s="57" t="s">
        <v>5956</v>
      </c>
      <c r="C713" s="62" t="s">
        <v>4807</v>
      </c>
      <c r="D713" s="108" t="s">
        <v>6707</v>
      </c>
      <c r="E713" s="22"/>
      <c r="F713" s="22"/>
      <c r="G713" s="57">
        <v>1</v>
      </c>
      <c r="H713" s="63" t="s">
        <v>46</v>
      </c>
      <c r="I713" s="57"/>
      <c r="J713" s="57" t="s">
        <v>61</v>
      </c>
      <c r="K713" s="57"/>
      <c r="L713" s="23"/>
      <c r="M713" s="23"/>
      <c r="N713" s="23"/>
      <c r="O713" s="24"/>
      <c r="P713" s="82">
        <f t="shared" si="10"/>
        <v>0</v>
      </c>
    </row>
    <row r="714" spans="1:16" ht="12.95" customHeight="1" x14ac:dyDescent="0.2">
      <c r="A714" s="108">
        <v>704</v>
      </c>
      <c r="B714" s="57" t="s">
        <v>728</v>
      </c>
      <c r="C714" s="62" t="s">
        <v>729</v>
      </c>
      <c r="D714" s="108" t="s">
        <v>1774</v>
      </c>
      <c r="E714" s="22"/>
      <c r="F714" s="22"/>
      <c r="G714" s="57">
        <v>3</v>
      </c>
      <c r="H714" s="63" t="s">
        <v>46</v>
      </c>
      <c r="I714" s="57"/>
      <c r="J714" s="57" t="s">
        <v>61</v>
      </c>
      <c r="K714" s="57"/>
      <c r="L714" s="23"/>
      <c r="M714" s="23"/>
      <c r="N714" s="23"/>
      <c r="O714" s="24"/>
      <c r="P714" s="82">
        <f t="shared" si="10"/>
        <v>0</v>
      </c>
    </row>
    <row r="715" spans="1:16" ht="12.95" customHeight="1" x14ac:dyDescent="0.2">
      <c r="A715" s="108">
        <v>705</v>
      </c>
      <c r="B715" s="57" t="s">
        <v>5957</v>
      </c>
      <c r="C715" s="62" t="s">
        <v>5958</v>
      </c>
      <c r="D715" s="108" t="s">
        <v>6708</v>
      </c>
      <c r="E715" s="22"/>
      <c r="F715" s="22"/>
      <c r="G715" s="57">
        <v>1</v>
      </c>
      <c r="H715" s="63" t="s">
        <v>46</v>
      </c>
      <c r="I715" s="57"/>
      <c r="J715" s="57" t="s">
        <v>61</v>
      </c>
      <c r="K715" s="57"/>
      <c r="L715" s="23"/>
      <c r="M715" s="23"/>
      <c r="N715" s="23"/>
      <c r="O715" s="24"/>
      <c r="P715" s="82">
        <f t="shared" si="10"/>
        <v>0</v>
      </c>
    </row>
    <row r="716" spans="1:16" ht="12.95" customHeight="1" x14ac:dyDescent="0.2">
      <c r="A716" s="108">
        <v>706</v>
      </c>
      <c r="B716" s="57" t="s">
        <v>5959</v>
      </c>
      <c r="C716" s="62" t="s">
        <v>731</v>
      </c>
      <c r="D716" s="108" t="s">
        <v>6709</v>
      </c>
      <c r="E716" s="22"/>
      <c r="F716" s="22"/>
      <c r="G716" s="57">
        <v>1</v>
      </c>
      <c r="H716" s="63" t="s">
        <v>46</v>
      </c>
      <c r="I716" s="57"/>
      <c r="J716" s="57" t="s">
        <v>61</v>
      </c>
      <c r="K716" s="57"/>
      <c r="L716" s="23"/>
      <c r="M716" s="23"/>
      <c r="N716" s="23"/>
      <c r="O716" s="24"/>
      <c r="P716" s="82">
        <f t="shared" ref="P716:P779" si="11">O716*G716</f>
        <v>0</v>
      </c>
    </row>
    <row r="717" spans="1:16" ht="12.95" customHeight="1" x14ac:dyDescent="0.2">
      <c r="A717" s="108">
        <v>707</v>
      </c>
      <c r="B717" s="57" t="s">
        <v>732</v>
      </c>
      <c r="C717" s="62" t="s">
        <v>733</v>
      </c>
      <c r="D717" s="108" t="s">
        <v>1775</v>
      </c>
      <c r="E717" s="22"/>
      <c r="F717" s="22"/>
      <c r="G717" s="57">
        <v>28</v>
      </c>
      <c r="H717" s="63" t="s">
        <v>46</v>
      </c>
      <c r="I717" s="57"/>
      <c r="J717" s="57" t="s">
        <v>61</v>
      </c>
      <c r="K717" s="57"/>
      <c r="L717" s="23"/>
      <c r="M717" s="23"/>
      <c r="N717" s="23"/>
      <c r="O717" s="24"/>
      <c r="P717" s="82">
        <f t="shared" si="11"/>
        <v>0</v>
      </c>
    </row>
    <row r="718" spans="1:16" ht="12.95" customHeight="1" x14ac:dyDescent="0.2">
      <c r="A718" s="108">
        <v>708</v>
      </c>
      <c r="B718" s="57" t="s">
        <v>734</v>
      </c>
      <c r="C718" s="62" t="s">
        <v>735</v>
      </c>
      <c r="D718" s="108" t="s">
        <v>1776</v>
      </c>
      <c r="E718" s="22"/>
      <c r="F718" s="22"/>
      <c r="G718" s="57">
        <v>10</v>
      </c>
      <c r="H718" s="63" t="s">
        <v>46</v>
      </c>
      <c r="I718" s="57"/>
      <c r="J718" s="57" t="s">
        <v>61</v>
      </c>
      <c r="K718" s="57"/>
      <c r="L718" s="23"/>
      <c r="M718" s="23"/>
      <c r="N718" s="23"/>
      <c r="O718" s="24"/>
      <c r="P718" s="82">
        <f t="shared" si="11"/>
        <v>0</v>
      </c>
    </row>
    <row r="719" spans="1:16" ht="12.95" customHeight="1" x14ac:dyDescent="0.2">
      <c r="A719" s="108">
        <v>709</v>
      </c>
      <c r="B719" s="57" t="s">
        <v>5960</v>
      </c>
      <c r="C719" s="62" t="s">
        <v>4814</v>
      </c>
      <c r="D719" s="108" t="s">
        <v>6710</v>
      </c>
      <c r="E719" s="22"/>
      <c r="F719" s="22"/>
      <c r="G719" s="57">
        <v>2</v>
      </c>
      <c r="H719" s="63" t="s">
        <v>46</v>
      </c>
      <c r="I719" s="57"/>
      <c r="J719" s="57" t="s">
        <v>61</v>
      </c>
      <c r="K719" s="57"/>
      <c r="L719" s="23"/>
      <c r="M719" s="23"/>
      <c r="N719" s="23"/>
      <c r="O719" s="24"/>
      <c r="P719" s="82">
        <f t="shared" si="11"/>
        <v>0</v>
      </c>
    </row>
    <row r="720" spans="1:16" ht="12.95" customHeight="1" x14ac:dyDescent="0.2">
      <c r="A720" s="108">
        <v>710</v>
      </c>
      <c r="B720" s="57" t="s">
        <v>5961</v>
      </c>
      <c r="C720" s="62" t="s">
        <v>4818</v>
      </c>
      <c r="D720" s="108" t="s">
        <v>6711</v>
      </c>
      <c r="E720" s="22"/>
      <c r="F720" s="22"/>
      <c r="G720" s="57">
        <v>1</v>
      </c>
      <c r="H720" s="63" t="s">
        <v>46</v>
      </c>
      <c r="I720" s="57"/>
      <c r="J720" s="57" t="s">
        <v>61</v>
      </c>
      <c r="K720" s="57"/>
      <c r="L720" s="23"/>
      <c r="M720" s="23"/>
      <c r="N720" s="23"/>
      <c r="O720" s="24"/>
      <c r="P720" s="82">
        <f t="shared" si="11"/>
        <v>0</v>
      </c>
    </row>
    <row r="721" spans="1:16" ht="12.95" customHeight="1" x14ac:dyDescent="0.2">
      <c r="A721" s="108">
        <v>711</v>
      </c>
      <c r="B721" s="57" t="s">
        <v>5962</v>
      </c>
      <c r="C721" s="62" t="s">
        <v>5963</v>
      </c>
      <c r="D721" s="108" t="s">
        <v>6712</v>
      </c>
      <c r="E721" s="22"/>
      <c r="F721" s="22"/>
      <c r="G721" s="57">
        <v>1</v>
      </c>
      <c r="H721" s="63" t="s">
        <v>46</v>
      </c>
      <c r="I721" s="57"/>
      <c r="J721" s="57" t="s">
        <v>61</v>
      </c>
      <c r="K721" s="57"/>
      <c r="L721" s="23"/>
      <c r="M721" s="23"/>
      <c r="N721" s="23"/>
      <c r="O721" s="24"/>
      <c r="P721" s="82">
        <f t="shared" si="11"/>
        <v>0</v>
      </c>
    </row>
    <row r="722" spans="1:16" ht="12.95" customHeight="1" x14ac:dyDescent="0.2">
      <c r="A722" s="108">
        <v>712</v>
      </c>
      <c r="B722" s="57" t="s">
        <v>736</v>
      </c>
      <c r="C722" s="62" t="s">
        <v>737</v>
      </c>
      <c r="D722" s="108" t="s">
        <v>1777</v>
      </c>
      <c r="E722" s="22"/>
      <c r="F722" s="22"/>
      <c r="G722" s="57">
        <v>9</v>
      </c>
      <c r="H722" s="63" t="s">
        <v>46</v>
      </c>
      <c r="I722" s="57"/>
      <c r="J722" s="57" t="s">
        <v>61</v>
      </c>
      <c r="K722" s="57"/>
      <c r="L722" s="23"/>
      <c r="M722" s="23"/>
      <c r="N722" s="23"/>
      <c r="O722" s="24"/>
      <c r="P722" s="82">
        <f t="shared" si="11"/>
        <v>0</v>
      </c>
    </row>
    <row r="723" spans="1:16" ht="12.95" customHeight="1" x14ac:dyDescent="0.2">
      <c r="A723" s="108">
        <v>713</v>
      </c>
      <c r="B723" s="57" t="s">
        <v>2455</v>
      </c>
      <c r="C723" s="62" t="s">
        <v>2456</v>
      </c>
      <c r="D723" s="108" t="s">
        <v>6713</v>
      </c>
      <c r="E723" s="22"/>
      <c r="F723" s="22"/>
      <c r="G723" s="57">
        <v>4</v>
      </c>
      <c r="H723" s="63" t="s">
        <v>46</v>
      </c>
      <c r="I723" s="57"/>
      <c r="J723" s="57" t="s">
        <v>61</v>
      </c>
      <c r="K723" s="57"/>
      <c r="L723" s="23"/>
      <c r="M723" s="23"/>
      <c r="N723" s="23"/>
      <c r="O723" s="24"/>
      <c r="P723" s="82">
        <f t="shared" si="11"/>
        <v>0</v>
      </c>
    </row>
    <row r="724" spans="1:16" ht="12.95" customHeight="1" x14ac:dyDescent="0.2">
      <c r="A724" s="108">
        <v>714</v>
      </c>
      <c r="B724" s="57" t="s">
        <v>5964</v>
      </c>
      <c r="C724" s="62" t="s">
        <v>3371</v>
      </c>
      <c r="D724" s="108" t="s">
        <v>6714</v>
      </c>
      <c r="E724" s="22"/>
      <c r="F724" s="22"/>
      <c r="G724" s="57">
        <v>1</v>
      </c>
      <c r="H724" s="63" t="s">
        <v>46</v>
      </c>
      <c r="I724" s="57"/>
      <c r="J724" s="57" t="s">
        <v>61</v>
      </c>
      <c r="K724" s="57"/>
      <c r="L724" s="23"/>
      <c r="M724" s="23"/>
      <c r="N724" s="23"/>
      <c r="O724" s="24"/>
      <c r="P724" s="82">
        <f t="shared" si="11"/>
        <v>0</v>
      </c>
    </row>
    <row r="725" spans="1:16" ht="12.95" customHeight="1" x14ac:dyDescent="0.2">
      <c r="A725" s="108">
        <v>715</v>
      </c>
      <c r="B725" s="57" t="s">
        <v>738</v>
      </c>
      <c r="C725" s="62" t="s">
        <v>739</v>
      </c>
      <c r="D725" s="108" t="s">
        <v>1778</v>
      </c>
      <c r="E725" s="22"/>
      <c r="F725" s="22"/>
      <c r="G725" s="57">
        <v>2</v>
      </c>
      <c r="H725" s="63" t="s">
        <v>46</v>
      </c>
      <c r="I725" s="57"/>
      <c r="J725" s="57" t="s">
        <v>61</v>
      </c>
      <c r="K725" s="57"/>
      <c r="L725" s="23"/>
      <c r="M725" s="23"/>
      <c r="N725" s="23"/>
      <c r="O725" s="24"/>
      <c r="P725" s="82">
        <f t="shared" si="11"/>
        <v>0</v>
      </c>
    </row>
    <row r="726" spans="1:16" ht="12.95" customHeight="1" x14ac:dyDescent="0.2">
      <c r="A726" s="108">
        <v>716</v>
      </c>
      <c r="B726" s="57" t="s">
        <v>5965</v>
      </c>
      <c r="C726" s="62" t="s">
        <v>3386</v>
      </c>
      <c r="D726" s="108" t="s">
        <v>6715</v>
      </c>
      <c r="E726" s="22"/>
      <c r="F726" s="22"/>
      <c r="G726" s="57">
        <v>2</v>
      </c>
      <c r="H726" s="63" t="s">
        <v>46</v>
      </c>
      <c r="I726" s="57"/>
      <c r="J726" s="57" t="s">
        <v>61</v>
      </c>
      <c r="K726" s="57"/>
      <c r="L726" s="23"/>
      <c r="M726" s="23"/>
      <c r="N726" s="23"/>
      <c r="O726" s="24"/>
      <c r="P726" s="82">
        <f t="shared" si="11"/>
        <v>0</v>
      </c>
    </row>
    <row r="727" spans="1:16" ht="12.95" customHeight="1" x14ac:dyDescent="0.2">
      <c r="A727" s="108">
        <v>717</v>
      </c>
      <c r="B727" s="57" t="s">
        <v>5966</v>
      </c>
      <c r="C727" s="62" t="s">
        <v>5967</v>
      </c>
      <c r="D727" s="108" t="s">
        <v>6716</v>
      </c>
      <c r="E727" s="22"/>
      <c r="F727" s="22"/>
      <c r="G727" s="57">
        <v>1</v>
      </c>
      <c r="H727" s="63" t="s">
        <v>46</v>
      </c>
      <c r="I727" s="57"/>
      <c r="J727" s="57" t="s">
        <v>61</v>
      </c>
      <c r="K727" s="57"/>
      <c r="L727" s="23"/>
      <c r="M727" s="23"/>
      <c r="N727" s="23"/>
      <c r="O727" s="24"/>
      <c r="P727" s="82">
        <f t="shared" si="11"/>
        <v>0</v>
      </c>
    </row>
    <row r="728" spans="1:16" ht="12.95" customHeight="1" x14ac:dyDescent="0.2">
      <c r="A728" s="108">
        <v>718</v>
      </c>
      <c r="B728" s="57" t="s">
        <v>740</v>
      </c>
      <c r="C728" s="62" t="s">
        <v>741</v>
      </c>
      <c r="D728" s="108" t="s">
        <v>1779</v>
      </c>
      <c r="E728" s="22"/>
      <c r="F728" s="22"/>
      <c r="G728" s="57">
        <v>23</v>
      </c>
      <c r="H728" s="63" t="s">
        <v>46</v>
      </c>
      <c r="I728" s="57"/>
      <c r="J728" s="57" t="s">
        <v>61</v>
      </c>
      <c r="K728" s="57"/>
      <c r="L728" s="23"/>
      <c r="M728" s="23"/>
      <c r="N728" s="23"/>
      <c r="O728" s="24"/>
      <c r="P728" s="82">
        <f t="shared" si="11"/>
        <v>0</v>
      </c>
    </row>
    <row r="729" spans="1:16" ht="12.95" customHeight="1" x14ac:dyDescent="0.2">
      <c r="A729" s="108">
        <v>719</v>
      </c>
      <c r="B729" s="57" t="s">
        <v>742</v>
      </c>
      <c r="C729" s="62" t="s">
        <v>741</v>
      </c>
      <c r="D729" s="108" t="s">
        <v>1780</v>
      </c>
      <c r="E729" s="22"/>
      <c r="F729" s="22"/>
      <c r="G729" s="57">
        <v>4</v>
      </c>
      <c r="H729" s="63" t="s">
        <v>46</v>
      </c>
      <c r="I729" s="57"/>
      <c r="J729" s="57" t="s">
        <v>61</v>
      </c>
      <c r="K729" s="57"/>
      <c r="L729" s="23"/>
      <c r="M729" s="23"/>
      <c r="N729" s="23"/>
      <c r="O729" s="24"/>
      <c r="P729" s="82">
        <f t="shared" si="11"/>
        <v>0</v>
      </c>
    </row>
    <row r="730" spans="1:16" ht="12.95" customHeight="1" x14ac:dyDescent="0.2">
      <c r="A730" s="108">
        <v>720</v>
      </c>
      <c r="B730" s="57" t="s">
        <v>5968</v>
      </c>
      <c r="C730" s="62" t="s">
        <v>5969</v>
      </c>
      <c r="D730" s="108" t="s">
        <v>6717</v>
      </c>
      <c r="E730" s="22"/>
      <c r="F730" s="22"/>
      <c r="G730" s="57">
        <v>1</v>
      </c>
      <c r="H730" s="63" t="s">
        <v>46</v>
      </c>
      <c r="I730" s="57"/>
      <c r="J730" s="57" t="s">
        <v>61</v>
      </c>
      <c r="K730" s="57"/>
      <c r="L730" s="23"/>
      <c r="M730" s="23"/>
      <c r="N730" s="23"/>
      <c r="O730" s="24"/>
      <c r="P730" s="82">
        <f t="shared" si="11"/>
        <v>0</v>
      </c>
    </row>
    <row r="731" spans="1:16" ht="12.95" customHeight="1" x14ac:dyDescent="0.2">
      <c r="A731" s="108">
        <v>721</v>
      </c>
      <c r="B731" s="57" t="s">
        <v>743</v>
      </c>
      <c r="C731" s="62" t="s">
        <v>744</v>
      </c>
      <c r="D731" s="108" t="s">
        <v>1781</v>
      </c>
      <c r="E731" s="22"/>
      <c r="F731" s="22"/>
      <c r="G731" s="57">
        <v>3</v>
      </c>
      <c r="H731" s="63" t="s">
        <v>46</v>
      </c>
      <c r="I731" s="57"/>
      <c r="J731" s="57" t="s">
        <v>61</v>
      </c>
      <c r="K731" s="57"/>
      <c r="L731" s="23"/>
      <c r="M731" s="23"/>
      <c r="N731" s="23"/>
      <c r="O731" s="24"/>
      <c r="P731" s="82">
        <f t="shared" si="11"/>
        <v>0</v>
      </c>
    </row>
    <row r="732" spans="1:16" ht="12.95" customHeight="1" x14ac:dyDescent="0.2">
      <c r="A732" s="108">
        <v>722</v>
      </c>
      <c r="B732" s="57" t="s">
        <v>5970</v>
      </c>
      <c r="C732" s="62" t="s">
        <v>5971</v>
      </c>
      <c r="D732" s="108" t="s">
        <v>6718</v>
      </c>
      <c r="E732" s="22"/>
      <c r="F732" s="22"/>
      <c r="G732" s="57">
        <v>1</v>
      </c>
      <c r="H732" s="63" t="s">
        <v>46</v>
      </c>
      <c r="I732" s="57"/>
      <c r="J732" s="57" t="s">
        <v>61</v>
      </c>
      <c r="K732" s="57"/>
      <c r="L732" s="23"/>
      <c r="M732" s="23"/>
      <c r="N732" s="23"/>
      <c r="O732" s="24"/>
      <c r="P732" s="82">
        <f t="shared" si="11"/>
        <v>0</v>
      </c>
    </row>
    <row r="733" spans="1:16" ht="12.95" customHeight="1" x14ac:dyDescent="0.2">
      <c r="A733" s="108">
        <v>723</v>
      </c>
      <c r="B733" s="57" t="s">
        <v>5972</v>
      </c>
      <c r="C733" s="62" t="s">
        <v>5973</v>
      </c>
      <c r="D733" s="108" t="s">
        <v>6719</v>
      </c>
      <c r="E733" s="22"/>
      <c r="F733" s="22"/>
      <c r="G733" s="57">
        <v>1</v>
      </c>
      <c r="H733" s="63" t="s">
        <v>46</v>
      </c>
      <c r="I733" s="57"/>
      <c r="J733" s="57" t="s">
        <v>61</v>
      </c>
      <c r="K733" s="57"/>
      <c r="L733" s="23"/>
      <c r="M733" s="23"/>
      <c r="N733" s="23"/>
      <c r="O733" s="24"/>
      <c r="P733" s="82">
        <f t="shared" si="11"/>
        <v>0</v>
      </c>
    </row>
    <row r="734" spans="1:16" ht="12.95" customHeight="1" x14ac:dyDescent="0.2">
      <c r="A734" s="108">
        <v>724</v>
      </c>
      <c r="B734" s="57" t="s">
        <v>5974</v>
      </c>
      <c r="C734" s="62" t="s">
        <v>5973</v>
      </c>
      <c r="D734" s="108" t="s">
        <v>6720</v>
      </c>
      <c r="E734" s="22"/>
      <c r="F734" s="22"/>
      <c r="G734" s="57">
        <v>1</v>
      </c>
      <c r="H734" s="63" t="s">
        <v>46</v>
      </c>
      <c r="I734" s="57"/>
      <c r="J734" s="57" t="s">
        <v>61</v>
      </c>
      <c r="K734" s="57"/>
      <c r="L734" s="23"/>
      <c r="M734" s="23"/>
      <c r="N734" s="23"/>
      <c r="O734" s="24"/>
      <c r="P734" s="82">
        <f t="shared" si="11"/>
        <v>0</v>
      </c>
    </row>
    <row r="735" spans="1:16" ht="12.95" customHeight="1" x14ac:dyDescent="0.2">
      <c r="A735" s="108">
        <v>725</v>
      </c>
      <c r="B735" s="57" t="s">
        <v>745</v>
      </c>
      <c r="C735" s="62" t="s">
        <v>746</v>
      </c>
      <c r="D735" s="108" t="s">
        <v>1782</v>
      </c>
      <c r="E735" s="22"/>
      <c r="F735" s="22"/>
      <c r="G735" s="57">
        <v>1</v>
      </c>
      <c r="H735" s="63" t="s">
        <v>46</v>
      </c>
      <c r="I735" s="57"/>
      <c r="J735" s="57" t="s">
        <v>61</v>
      </c>
      <c r="K735" s="57"/>
      <c r="L735" s="23"/>
      <c r="M735" s="23"/>
      <c r="N735" s="23"/>
      <c r="O735" s="24"/>
      <c r="P735" s="82">
        <f t="shared" si="11"/>
        <v>0</v>
      </c>
    </row>
    <row r="736" spans="1:16" ht="12.95" customHeight="1" x14ac:dyDescent="0.2">
      <c r="A736" s="108">
        <v>726</v>
      </c>
      <c r="B736" s="57" t="s">
        <v>5975</v>
      </c>
      <c r="C736" s="62" t="s">
        <v>5976</v>
      </c>
      <c r="D736" s="108" t="s">
        <v>6721</v>
      </c>
      <c r="E736" s="22"/>
      <c r="F736" s="22"/>
      <c r="G736" s="57">
        <v>1</v>
      </c>
      <c r="H736" s="63" t="s">
        <v>46</v>
      </c>
      <c r="I736" s="57"/>
      <c r="J736" s="57" t="s">
        <v>61</v>
      </c>
      <c r="K736" s="57"/>
      <c r="L736" s="23"/>
      <c r="M736" s="23"/>
      <c r="N736" s="23"/>
      <c r="O736" s="24"/>
      <c r="P736" s="82">
        <f t="shared" si="11"/>
        <v>0</v>
      </c>
    </row>
    <row r="737" spans="1:16" ht="12.95" customHeight="1" x14ac:dyDescent="0.2">
      <c r="A737" s="108">
        <v>727</v>
      </c>
      <c r="B737" s="57" t="s">
        <v>747</v>
      </c>
      <c r="C737" s="62" t="s">
        <v>748</v>
      </c>
      <c r="D737" s="108" t="s">
        <v>1783</v>
      </c>
      <c r="E737" s="22"/>
      <c r="F737" s="22"/>
      <c r="G737" s="57">
        <v>7</v>
      </c>
      <c r="H737" s="63" t="s">
        <v>46</v>
      </c>
      <c r="I737" s="57"/>
      <c r="J737" s="57" t="s">
        <v>61</v>
      </c>
      <c r="K737" s="57"/>
      <c r="L737" s="23"/>
      <c r="M737" s="23"/>
      <c r="N737" s="23"/>
      <c r="O737" s="24"/>
      <c r="P737" s="82">
        <f t="shared" si="11"/>
        <v>0</v>
      </c>
    </row>
    <row r="738" spans="1:16" ht="12.95" customHeight="1" x14ac:dyDescent="0.2">
      <c r="A738" s="108">
        <v>728</v>
      </c>
      <c r="B738" s="57" t="s">
        <v>2457</v>
      </c>
      <c r="C738" s="62" t="s">
        <v>2458</v>
      </c>
      <c r="D738" s="108" t="s">
        <v>6722</v>
      </c>
      <c r="E738" s="22"/>
      <c r="F738" s="22"/>
      <c r="G738" s="57">
        <v>15</v>
      </c>
      <c r="H738" s="63" t="s">
        <v>47</v>
      </c>
      <c r="I738" s="57"/>
      <c r="J738" s="57" t="s">
        <v>61</v>
      </c>
      <c r="K738" s="57"/>
      <c r="L738" s="23"/>
      <c r="M738" s="23"/>
      <c r="N738" s="23"/>
      <c r="O738" s="24"/>
      <c r="P738" s="82">
        <f t="shared" si="11"/>
        <v>0</v>
      </c>
    </row>
    <row r="739" spans="1:16" ht="12.95" customHeight="1" x14ac:dyDescent="0.2">
      <c r="A739" s="108">
        <v>729</v>
      </c>
      <c r="B739" s="57" t="s">
        <v>5977</v>
      </c>
      <c r="C739" s="62" t="s">
        <v>2459</v>
      </c>
      <c r="D739" s="108" t="s">
        <v>6723</v>
      </c>
      <c r="E739" s="22"/>
      <c r="F739" s="22"/>
      <c r="G739" s="57">
        <v>1</v>
      </c>
      <c r="H739" s="63" t="s">
        <v>46</v>
      </c>
      <c r="I739" s="57"/>
      <c r="J739" s="57" t="s">
        <v>61</v>
      </c>
      <c r="K739" s="57"/>
      <c r="L739" s="23"/>
      <c r="M739" s="23"/>
      <c r="N739" s="23"/>
      <c r="O739" s="24"/>
      <c r="P739" s="82">
        <f t="shared" si="11"/>
        <v>0</v>
      </c>
    </row>
    <row r="740" spans="1:16" ht="12.95" customHeight="1" x14ac:dyDescent="0.2">
      <c r="A740" s="108">
        <v>730</v>
      </c>
      <c r="B740" s="57" t="s">
        <v>749</v>
      </c>
      <c r="C740" s="62" t="s">
        <v>750</v>
      </c>
      <c r="D740" s="108" t="s">
        <v>1784</v>
      </c>
      <c r="E740" s="22"/>
      <c r="F740" s="22"/>
      <c r="G740" s="57">
        <v>5</v>
      </c>
      <c r="H740" s="63" t="s">
        <v>46</v>
      </c>
      <c r="I740" s="57"/>
      <c r="J740" s="57" t="s">
        <v>61</v>
      </c>
      <c r="K740" s="57"/>
      <c r="L740" s="23"/>
      <c r="M740" s="23"/>
      <c r="N740" s="23"/>
      <c r="O740" s="24"/>
      <c r="P740" s="82">
        <f t="shared" si="11"/>
        <v>0</v>
      </c>
    </row>
    <row r="741" spans="1:16" ht="12.95" customHeight="1" x14ac:dyDescent="0.2">
      <c r="A741" s="108">
        <v>731</v>
      </c>
      <c r="B741" s="57" t="s">
        <v>755</v>
      </c>
      <c r="C741" s="62" t="s">
        <v>5978</v>
      </c>
      <c r="D741" s="108" t="s">
        <v>1787</v>
      </c>
      <c r="E741" s="22"/>
      <c r="F741" s="22"/>
      <c r="G741" s="57">
        <v>1</v>
      </c>
      <c r="H741" s="63" t="s">
        <v>46</v>
      </c>
      <c r="I741" s="57"/>
      <c r="J741" s="57" t="s">
        <v>61</v>
      </c>
      <c r="K741" s="57"/>
      <c r="L741" s="23"/>
      <c r="M741" s="23"/>
      <c r="N741" s="23"/>
      <c r="O741" s="24"/>
      <c r="P741" s="82">
        <f t="shared" si="11"/>
        <v>0</v>
      </c>
    </row>
    <row r="742" spans="1:16" ht="12.95" customHeight="1" x14ac:dyDescent="0.2">
      <c r="A742" s="108">
        <v>732</v>
      </c>
      <c r="B742" s="57" t="s">
        <v>751</v>
      </c>
      <c r="C742" s="62" t="s">
        <v>752</v>
      </c>
      <c r="D742" s="108" t="s">
        <v>1785</v>
      </c>
      <c r="E742" s="22"/>
      <c r="F742" s="22"/>
      <c r="G742" s="57">
        <v>80</v>
      </c>
      <c r="H742" s="63" t="s">
        <v>46</v>
      </c>
      <c r="I742" s="57"/>
      <c r="J742" s="57" t="s">
        <v>61</v>
      </c>
      <c r="K742" s="57"/>
      <c r="L742" s="23"/>
      <c r="M742" s="23"/>
      <c r="N742" s="23"/>
      <c r="O742" s="24"/>
      <c r="P742" s="82">
        <f t="shared" si="11"/>
        <v>0</v>
      </c>
    </row>
    <row r="743" spans="1:16" ht="12.95" customHeight="1" x14ac:dyDescent="0.2">
      <c r="A743" s="108">
        <v>733</v>
      </c>
      <c r="B743" s="57" t="s">
        <v>5979</v>
      </c>
      <c r="C743" s="62" t="s">
        <v>5980</v>
      </c>
      <c r="D743" s="108" t="s">
        <v>6724</v>
      </c>
      <c r="E743" s="22"/>
      <c r="F743" s="22"/>
      <c r="G743" s="57">
        <v>11</v>
      </c>
      <c r="H743" s="63" t="s">
        <v>46</v>
      </c>
      <c r="I743" s="57"/>
      <c r="J743" s="57" t="s">
        <v>61</v>
      </c>
      <c r="K743" s="57"/>
      <c r="L743" s="23"/>
      <c r="M743" s="23"/>
      <c r="N743" s="23"/>
      <c r="O743" s="24"/>
      <c r="P743" s="82">
        <f t="shared" si="11"/>
        <v>0</v>
      </c>
    </row>
    <row r="744" spans="1:16" ht="12.95" customHeight="1" x14ac:dyDescent="0.2">
      <c r="A744" s="108">
        <v>734</v>
      </c>
      <c r="B744" s="57" t="s">
        <v>753</v>
      </c>
      <c r="C744" s="62" t="s">
        <v>754</v>
      </c>
      <c r="D744" s="108" t="s">
        <v>1786</v>
      </c>
      <c r="E744" s="22"/>
      <c r="F744" s="22"/>
      <c r="G744" s="57">
        <v>44</v>
      </c>
      <c r="H744" s="63" t="s">
        <v>46</v>
      </c>
      <c r="I744" s="57"/>
      <c r="J744" s="57" t="s">
        <v>61</v>
      </c>
      <c r="K744" s="57"/>
      <c r="L744" s="23"/>
      <c r="M744" s="23"/>
      <c r="N744" s="23"/>
      <c r="O744" s="24"/>
      <c r="P744" s="82">
        <f t="shared" si="11"/>
        <v>0</v>
      </c>
    </row>
    <row r="745" spans="1:16" ht="12.95" customHeight="1" x14ac:dyDescent="0.2">
      <c r="A745" s="108">
        <v>735</v>
      </c>
      <c r="B745" s="57" t="s">
        <v>2191</v>
      </c>
      <c r="C745" s="62" t="s">
        <v>2192</v>
      </c>
      <c r="D745" s="108" t="s">
        <v>2460</v>
      </c>
      <c r="E745" s="22"/>
      <c r="F745" s="22"/>
      <c r="G745" s="57">
        <v>6</v>
      </c>
      <c r="H745" s="63" t="s">
        <v>46</v>
      </c>
      <c r="I745" s="57"/>
      <c r="J745" s="57" t="s">
        <v>61</v>
      </c>
      <c r="K745" s="57"/>
      <c r="L745" s="23"/>
      <c r="M745" s="23"/>
      <c r="N745" s="23"/>
      <c r="O745" s="24"/>
      <c r="P745" s="82">
        <f t="shared" si="11"/>
        <v>0</v>
      </c>
    </row>
    <row r="746" spans="1:16" ht="12.95" customHeight="1" x14ac:dyDescent="0.2">
      <c r="A746" s="108">
        <v>736</v>
      </c>
      <c r="B746" s="57" t="s">
        <v>756</v>
      </c>
      <c r="C746" s="62" t="s">
        <v>757</v>
      </c>
      <c r="D746" s="108" t="s">
        <v>1788</v>
      </c>
      <c r="E746" s="22"/>
      <c r="F746" s="22"/>
      <c r="G746" s="57">
        <v>50</v>
      </c>
      <c r="H746" s="63" t="s">
        <v>46</v>
      </c>
      <c r="I746" s="57"/>
      <c r="J746" s="57" t="s">
        <v>61</v>
      </c>
      <c r="K746" s="57"/>
      <c r="L746" s="23"/>
      <c r="M746" s="23"/>
      <c r="N746" s="23"/>
      <c r="O746" s="24"/>
      <c r="P746" s="82">
        <f t="shared" si="11"/>
        <v>0</v>
      </c>
    </row>
    <row r="747" spans="1:16" ht="12.95" customHeight="1" x14ac:dyDescent="0.2">
      <c r="A747" s="108">
        <v>737</v>
      </c>
      <c r="B747" s="57" t="s">
        <v>758</v>
      </c>
      <c r="C747" s="62" t="s">
        <v>759</v>
      </c>
      <c r="D747" s="108" t="s">
        <v>1789</v>
      </c>
      <c r="E747" s="22"/>
      <c r="F747" s="22"/>
      <c r="G747" s="57">
        <v>450</v>
      </c>
      <c r="H747" s="63" t="s">
        <v>46</v>
      </c>
      <c r="I747" s="57"/>
      <c r="J747" s="57" t="s">
        <v>61</v>
      </c>
      <c r="K747" s="57"/>
      <c r="L747" s="23"/>
      <c r="M747" s="23"/>
      <c r="N747" s="23"/>
      <c r="O747" s="24"/>
      <c r="P747" s="82">
        <f t="shared" si="11"/>
        <v>0</v>
      </c>
    </row>
    <row r="748" spans="1:16" ht="12.95" customHeight="1" x14ac:dyDescent="0.2">
      <c r="A748" s="108">
        <v>738</v>
      </c>
      <c r="B748" s="57" t="s">
        <v>5981</v>
      </c>
      <c r="C748" s="62" t="s">
        <v>5982</v>
      </c>
      <c r="D748" s="108" t="s">
        <v>6725</v>
      </c>
      <c r="E748" s="22"/>
      <c r="F748" s="22"/>
      <c r="G748" s="57">
        <v>2</v>
      </c>
      <c r="H748" s="63" t="s">
        <v>46</v>
      </c>
      <c r="I748" s="57"/>
      <c r="J748" s="57" t="s">
        <v>61</v>
      </c>
      <c r="K748" s="57"/>
      <c r="L748" s="23"/>
      <c r="M748" s="23"/>
      <c r="N748" s="23"/>
      <c r="O748" s="24"/>
      <c r="P748" s="82">
        <f t="shared" si="11"/>
        <v>0</v>
      </c>
    </row>
    <row r="749" spans="1:16" ht="12.95" customHeight="1" x14ac:dyDescent="0.2">
      <c r="A749" s="108">
        <v>739</v>
      </c>
      <c r="B749" s="57" t="s">
        <v>5983</v>
      </c>
      <c r="C749" s="62" t="s">
        <v>2461</v>
      </c>
      <c r="D749" s="108" t="s">
        <v>6726</v>
      </c>
      <c r="E749" s="22"/>
      <c r="F749" s="22"/>
      <c r="G749" s="57">
        <v>1</v>
      </c>
      <c r="H749" s="63" t="s">
        <v>46</v>
      </c>
      <c r="I749" s="57"/>
      <c r="J749" s="57" t="s">
        <v>61</v>
      </c>
      <c r="K749" s="57"/>
      <c r="L749" s="23"/>
      <c r="M749" s="23"/>
      <c r="N749" s="23"/>
      <c r="O749" s="24"/>
      <c r="P749" s="82">
        <f t="shared" si="11"/>
        <v>0</v>
      </c>
    </row>
    <row r="750" spans="1:16" ht="12.95" customHeight="1" x14ac:dyDescent="0.2">
      <c r="A750" s="108">
        <v>740</v>
      </c>
      <c r="B750" s="57" t="s">
        <v>5984</v>
      </c>
      <c r="C750" s="62" t="s">
        <v>5985</v>
      </c>
      <c r="D750" s="108" t="s">
        <v>6727</v>
      </c>
      <c r="E750" s="22"/>
      <c r="F750" s="22"/>
      <c r="G750" s="57">
        <v>22</v>
      </c>
      <c r="H750" s="63" t="s">
        <v>46</v>
      </c>
      <c r="I750" s="57"/>
      <c r="J750" s="57" t="s">
        <v>61</v>
      </c>
      <c r="K750" s="57"/>
      <c r="L750" s="23"/>
      <c r="M750" s="23"/>
      <c r="N750" s="23"/>
      <c r="O750" s="24"/>
      <c r="P750" s="82">
        <f t="shared" si="11"/>
        <v>0</v>
      </c>
    </row>
    <row r="751" spans="1:16" ht="12.95" customHeight="1" x14ac:dyDescent="0.2">
      <c r="A751" s="108">
        <v>741</v>
      </c>
      <c r="B751" s="57" t="s">
        <v>761</v>
      </c>
      <c r="C751" s="62" t="s">
        <v>762</v>
      </c>
      <c r="D751" s="108" t="s">
        <v>2462</v>
      </c>
      <c r="E751" s="22"/>
      <c r="F751" s="22"/>
      <c r="G751" s="57">
        <v>14</v>
      </c>
      <c r="H751" s="63" t="s">
        <v>46</v>
      </c>
      <c r="I751" s="57"/>
      <c r="J751" s="57" t="s">
        <v>61</v>
      </c>
      <c r="K751" s="57"/>
      <c r="L751" s="23"/>
      <c r="M751" s="23"/>
      <c r="N751" s="23"/>
      <c r="O751" s="24"/>
      <c r="P751" s="82">
        <f t="shared" si="11"/>
        <v>0</v>
      </c>
    </row>
    <row r="752" spans="1:16" ht="12.95" customHeight="1" x14ac:dyDescent="0.2">
      <c r="A752" s="108">
        <v>742</v>
      </c>
      <c r="B752" s="57" t="s">
        <v>764</v>
      </c>
      <c r="C752" s="62" t="s">
        <v>763</v>
      </c>
      <c r="D752" s="108" t="s">
        <v>1790</v>
      </c>
      <c r="E752" s="22"/>
      <c r="F752" s="22"/>
      <c r="G752" s="57">
        <v>18</v>
      </c>
      <c r="H752" s="63" t="s">
        <v>46</v>
      </c>
      <c r="I752" s="57"/>
      <c r="J752" s="57" t="s">
        <v>61</v>
      </c>
      <c r="K752" s="57"/>
      <c r="L752" s="23"/>
      <c r="M752" s="23"/>
      <c r="N752" s="23"/>
      <c r="O752" s="24"/>
      <c r="P752" s="82">
        <f t="shared" si="11"/>
        <v>0</v>
      </c>
    </row>
    <row r="753" spans="1:16" ht="12.95" customHeight="1" x14ac:dyDescent="0.2">
      <c r="A753" s="108">
        <v>743</v>
      </c>
      <c r="B753" s="57" t="s">
        <v>765</v>
      </c>
      <c r="C753" s="62" t="s">
        <v>766</v>
      </c>
      <c r="D753" s="108" t="s">
        <v>1791</v>
      </c>
      <c r="E753" s="22"/>
      <c r="F753" s="22"/>
      <c r="G753" s="57">
        <v>5</v>
      </c>
      <c r="H753" s="63" t="s">
        <v>46</v>
      </c>
      <c r="I753" s="57"/>
      <c r="J753" s="57" t="s">
        <v>61</v>
      </c>
      <c r="K753" s="57"/>
      <c r="L753" s="23"/>
      <c r="M753" s="23"/>
      <c r="N753" s="23"/>
      <c r="O753" s="24"/>
      <c r="P753" s="82">
        <f t="shared" si="11"/>
        <v>0</v>
      </c>
    </row>
    <row r="754" spans="1:16" ht="12.95" customHeight="1" x14ac:dyDescent="0.2">
      <c r="A754" s="108">
        <v>744</v>
      </c>
      <c r="B754" s="57" t="s">
        <v>767</v>
      </c>
      <c r="C754" s="62" t="s">
        <v>768</v>
      </c>
      <c r="D754" s="108" t="s">
        <v>6728</v>
      </c>
      <c r="E754" s="22"/>
      <c r="F754" s="22"/>
      <c r="G754" s="57">
        <v>60</v>
      </c>
      <c r="H754" s="63" t="s">
        <v>46</v>
      </c>
      <c r="I754" s="57"/>
      <c r="J754" s="57" t="s">
        <v>61</v>
      </c>
      <c r="K754" s="57"/>
      <c r="L754" s="23"/>
      <c r="M754" s="23"/>
      <c r="N754" s="23"/>
      <c r="O754" s="24"/>
      <c r="P754" s="82">
        <f t="shared" si="11"/>
        <v>0</v>
      </c>
    </row>
    <row r="755" spans="1:16" ht="12.95" customHeight="1" x14ac:dyDescent="0.2">
      <c r="A755" s="108">
        <v>745</v>
      </c>
      <c r="B755" s="57" t="s">
        <v>770</v>
      </c>
      <c r="C755" s="62" t="s">
        <v>5986</v>
      </c>
      <c r="D755" s="108" t="s">
        <v>1793</v>
      </c>
      <c r="E755" s="22"/>
      <c r="F755" s="22"/>
      <c r="G755" s="57">
        <v>24</v>
      </c>
      <c r="H755" s="63" t="s">
        <v>47</v>
      </c>
      <c r="I755" s="57"/>
      <c r="J755" s="57" t="s">
        <v>61</v>
      </c>
      <c r="K755" s="57"/>
      <c r="L755" s="23"/>
      <c r="M755" s="23"/>
      <c r="N755" s="23"/>
      <c r="O755" s="24"/>
      <c r="P755" s="82">
        <f t="shared" si="11"/>
        <v>0</v>
      </c>
    </row>
    <row r="756" spans="1:16" ht="12.95" customHeight="1" x14ac:dyDescent="0.2">
      <c r="A756" s="108">
        <v>746</v>
      </c>
      <c r="B756" s="57" t="s">
        <v>769</v>
      </c>
      <c r="C756" s="62" t="s">
        <v>5987</v>
      </c>
      <c r="D756" s="108" t="s">
        <v>1792</v>
      </c>
      <c r="E756" s="22"/>
      <c r="F756" s="22"/>
      <c r="G756" s="57">
        <v>24</v>
      </c>
      <c r="H756" s="63" t="s">
        <v>47</v>
      </c>
      <c r="I756" s="57"/>
      <c r="J756" s="57" t="s">
        <v>61</v>
      </c>
      <c r="K756" s="57"/>
      <c r="L756" s="23"/>
      <c r="M756" s="23"/>
      <c r="N756" s="23"/>
      <c r="O756" s="24"/>
      <c r="P756" s="82">
        <f t="shared" si="11"/>
        <v>0</v>
      </c>
    </row>
    <row r="757" spans="1:16" ht="12.95" customHeight="1" x14ac:dyDescent="0.2">
      <c r="A757" s="108">
        <v>747</v>
      </c>
      <c r="B757" s="57" t="s">
        <v>5988</v>
      </c>
      <c r="C757" s="62" t="s">
        <v>771</v>
      </c>
      <c r="D757" s="108" t="s">
        <v>6729</v>
      </c>
      <c r="E757" s="22"/>
      <c r="F757" s="22"/>
      <c r="G757" s="57">
        <v>1</v>
      </c>
      <c r="H757" s="63" t="s">
        <v>46</v>
      </c>
      <c r="I757" s="57"/>
      <c r="J757" s="57" t="s">
        <v>61</v>
      </c>
      <c r="K757" s="57"/>
      <c r="L757" s="23"/>
      <c r="M757" s="23"/>
      <c r="N757" s="23"/>
      <c r="O757" s="24"/>
      <c r="P757" s="82">
        <f t="shared" si="11"/>
        <v>0</v>
      </c>
    </row>
    <row r="758" spans="1:16" ht="12.95" customHeight="1" x14ac:dyDescent="0.2">
      <c r="A758" s="108">
        <v>748</v>
      </c>
      <c r="B758" s="57" t="s">
        <v>5989</v>
      </c>
      <c r="C758" s="62" t="s">
        <v>5990</v>
      </c>
      <c r="D758" s="108" t="s">
        <v>6730</v>
      </c>
      <c r="E758" s="22"/>
      <c r="F758" s="22"/>
      <c r="G758" s="57">
        <v>10</v>
      </c>
      <c r="H758" s="63" t="s">
        <v>47</v>
      </c>
      <c r="I758" s="57"/>
      <c r="J758" s="57" t="s">
        <v>61</v>
      </c>
      <c r="K758" s="57"/>
      <c r="L758" s="23"/>
      <c r="M758" s="23"/>
      <c r="N758" s="23"/>
      <c r="O758" s="24"/>
      <c r="P758" s="82">
        <f t="shared" si="11"/>
        <v>0</v>
      </c>
    </row>
    <row r="759" spans="1:16" ht="12.95" customHeight="1" x14ac:dyDescent="0.2">
      <c r="A759" s="108">
        <v>749</v>
      </c>
      <c r="B759" s="57" t="s">
        <v>5991</v>
      </c>
      <c r="C759" s="62" t="s">
        <v>772</v>
      </c>
      <c r="D759" s="108" t="s">
        <v>6731</v>
      </c>
      <c r="E759" s="22"/>
      <c r="F759" s="22"/>
      <c r="G759" s="57">
        <v>1</v>
      </c>
      <c r="H759" s="63" t="s">
        <v>46</v>
      </c>
      <c r="I759" s="57"/>
      <c r="J759" s="57" t="s">
        <v>61</v>
      </c>
      <c r="K759" s="57"/>
      <c r="L759" s="23"/>
      <c r="M759" s="23"/>
      <c r="N759" s="23"/>
      <c r="O759" s="24"/>
      <c r="P759" s="82">
        <f t="shared" si="11"/>
        <v>0</v>
      </c>
    </row>
    <row r="760" spans="1:16" ht="12.95" customHeight="1" x14ac:dyDescent="0.2">
      <c r="A760" s="108">
        <v>750</v>
      </c>
      <c r="B760" s="57" t="s">
        <v>773</v>
      </c>
      <c r="C760" s="62" t="s">
        <v>774</v>
      </c>
      <c r="D760" s="108" t="s">
        <v>1794</v>
      </c>
      <c r="E760" s="22"/>
      <c r="F760" s="22"/>
      <c r="G760" s="57">
        <v>40</v>
      </c>
      <c r="H760" s="63" t="s">
        <v>47</v>
      </c>
      <c r="I760" s="57"/>
      <c r="J760" s="57" t="s">
        <v>61</v>
      </c>
      <c r="K760" s="57"/>
      <c r="L760" s="23"/>
      <c r="M760" s="23"/>
      <c r="N760" s="23"/>
      <c r="O760" s="24"/>
      <c r="P760" s="82">
        <f t="shared" si="11"/>
        <v>0</v>
      </c>
    </row>
    <row r="761" spans="1:16" ht="12.95" customHeight="1" x14ac:dyDescent="0.2">
      <c r="A761" s="108">
        <v>751</v>
      </c>
      <c r="B761" s="57" t="s">
        <v>775</v>
      </c>
      <c r="C761" s="62" t="s">
        <v>776</v>
      </c>
      <c r="D761" s="108" t="s">
        <v>1795</v>
      </c>
      <c r="E761" s="22"/>
      <c r="F761" s="22"/>
      <c r="G761" s="57">
        <v>4</v>
      </c>
      <c r="H761" s="63" t="s">
        <v>46</v>
      </c>
      <c r="I761" s="57"/>
      <c r="J761" s="57" t="s">
        <v>61</v>
      </c>
      <c r="K761" s="57"/>
      <c r="L761" s="23"/>
      <c r="M761" s="23"/>
      <c r="N761" s="23"/>
      <c r="O761" s="24"/>
      <c r="P761" s="82">
        <f t="shared" si="11"/>
        <v>0</v>
      </c>
    </row>
    <row r="762" spans="1:16" ht="12.95" customHeight="1" x14ac:dyDescent="0.2">
      <c r="A762" s="108">
        <v>752</v>
      </c>
      <c r="B762" s="57" t="s">
        <v>2463</v>
      </c>
      <c r="C762" s="62" t="s">
        <v>2464</v>
      </c>
      <c r="D762" s="108" t="s">
        <v>2465</v>
      </c>
      <c r="E762" s="22"/>
      <c r="F762" s="22"/>
      <c r="G762" s="57">
        <v>10</v>
      </c>
      <c r="H762" s="63" t="s">
        <v>47</v>
      </c>
      <c r="I762" s="57"/>
      <c r="J762" s="57" t="s">
        <v>61</v>
      </c>
      <c r="K762" s="57"/>
      <c r="L762" s="23"/>
      <c r="M762" s="23"/>
      <c r="N762" s="23"/>
      <c r="O762" s="24"/>
      <c r="P762" s="82">
        <f t="shared" si="11"/>
        <v>0</v>
      </c>
    </row>
    <row r="763" spans="1:16" ht="12.95" customHeight="1" x14ac:dyDescent="0.2">
      <c r="A763" s="108">
        <v>753</v>
      </c>
      <c r="B763" s="57" t="s">
        <v>777</v>
      </c>
      <c r="C763" s="62" t="s">
        <v>778</v>
      </c>
      <c r="D763" s="108" t="s">
        <v>1796</v>
      </c>
      <c r="E763" s="22"/>
      <c r="F763" s="22"/>
      <c r="G763" s="57">
        <v>6</v>
      </c>
      <c r="H763" s="63" t="s">
        <v>46</v>
      </c>
      <c r="I763" s="57"/>
      <c r="J763" s="57" t="s">
        <v>61</v>
      </c>
      <c r="K763" s="57"/>
      <c r="L763" s="23"/>
      <c r="M763" s="23"/>
      <c r="N763" s="23"/>
      <c r="O763" s="24"/>
      <c r="P763" s="82">
        <f t="shared" si="11"/>
        <v>0</v>
      </c>
    </row>
    <row r="764" spans="1:16" ht="12.95" customHeight="1" x14ac:dyDescent="0.2">
      <c r="A764" s="108">
        <v>754</v>
      </c>
      <c r="B764" s="57" t="s">
        <v>5992</v>
      </c>
      <c r="C764" s="62" t="s">
        <v>5993</v>
      </c>
      <c r="D764" s="108" t="s">
        <v>6732</v>
      </c>
      <c r="E764" s="22"/>
      <c r="F764" s="22"/>
      <c r="G764" s="57">
        <v>1</v>
      </c>
      <c r="H764" s="63" t="s">
        <v>46</v>
      </c>
      <c r="I764" s="57"/>
      <c r="J764" s="57" t="s">
        <v>61</v>
      </c>
      <c r="K764" s="57"/>
      <c r="L764" s="23"/>
      <c r="M764" s="23"/>
      <c r="N764" s="23"/>
      <c r="O764" s="24"/>
      <c r="P764" s="82">
        <f t="shared" si="11"/>
        <v>0</v>
      </c>
    </row>
    <row r="765" spans="1:16" ht="12.95" customHeight="1" x14ac:dyDescent="0.2">
      <c r="A765" s="108">
        <v>755</v>
      </c>
      <c r="B765" s="57" t="s">
        <v>5994</v>
      </c>
      <c r="C765" s="62" t="s">
        <v>5995</v>
      </c>
      <c r="D765" s="108" t="s">
        <v>6733</v>
      </c>
      <c r="E765" s="22"/>
      <c r="F765" s="22"/>
      <c r="G765" s="57">
        <v>4</v>
      </c>
      <c r="H765" s="63" t="s">
        <v>47</v>
      </c>
      <c r="I765" s="57"/>
      <c r="J765" s="57" t="s">
        <v>61</v>
      </c>
      <c r="K765" s="57"/>
      <c r="L765" s="23"/>
      <c r="M765" s="23"/>
      <c r="N765" s="23"/>
      <c r="O765" s="24"/>
      <c r="P765" s="82">
        <f t="shared" si="11"/>
        <v>0</v>
      </c>
    </row>
    <row r="766" spans="1:16" ht="12.95" customHeight="1" x14ac:dyDescent="0.2">
      <c r="A766" s="108">
        <v>756</v>
      </c>
      <c r="B766" s="57" t="s">
        <v>779</v>
      </c>
      <c r="C766" s="62" t="s">
        <v>780</v>
      </c>
      <c r="D766" s="108" t="s">
        <v>1797</v>
      </c>
      <c r="E766" s="22"/>
      <c r="F766" s="22"/>
      <c r="G766" s="57">
        <v>20</v>
      </c>
      <c r="H766" s="63" t="s">
        <v>47</v>
      </c>
      <c r="I766" s="57"/>
      <c r="J766" s="57" t="s">
        <v>61</v>
      </c>
      <c r="K766" s="57"/>
      <c r="L766" s="23"/>
      <c r="M766" s="23"/>
      <c r="N766" s="23"/>
      <c r="O766" s="24"/>
      <c r="P766" s="82">
        <f t="shared" si="11"/>
        <v>0</v>
      </c>
    </row>
    <row r="767" spans="1:16" ht="12.95" customHeight="1" x14ac:dyDescent="0.2">
      <c r="A767" s="108">
        <v>757</v>
      </c>
      <c r="B767" s="57" t="s">
        <v>781</v>
      </c>
      <c r="C767" s="62" t="s">
        <v>782</v>
      </c>
      <c r="D767" s="108" t="s">
        <v>1798</v>
      </c>
      <c r="E767" s="22"/>
      <c r="F767" s="22"/>
      <c r="G767" s="57">
        <v>4</v>
      </c>
      <c r="H767" s="63" t="s">
        <v>47</v>
      </c>
      <c r="I767" s="57"/>
      <c r="J767" s="57" t="s">
        <v>61</v>
      </c>
      <c r="K767" s="57"/>
      <c r="L767" s="23"/>
      <c r="M767" s="23"/>
      <c r="N767" s="23"/>
      <c r="O767" s="24"/>
      <c r="P767" s="82">
        <f t="shared" si="11"/>
        <v>0</v>
      </c>
    </row>
    <row r="768" spans="1:16" ht="12.95" customHeight="1" x14ac:dyDescent="0.2">
      <c r="A768" s="108">
        <v>758</v>
      </c>
      <c r="B768" s="57" t="s">
        <v>783</v>
      </c>
      <c r="C768" s="62" t="s">
        <v>784</v>
      </c>
      <c r="D768" s="108" t="s">
        <v>1799</v>
      </c>
      <c r="E768" s="22"/>
      <c r="F768" s="22"/>
      <c r="G768" s="57">
        <v>5</v>
      </c>
      <c r="H768" s="63" t="s">
        <v>47</v>
      </c>
      <c r="I768" s="57"/>
      <c r="J768" s="57" t="s">
        <v>61</v>
      </c>
      <c r="K768" s="57"/>
      <c r="L768" s="23"/>
      <c r="M768" s="23"/>
      <c r="N768" s="23"/>
      <c r="O768" s="24"/>
      <c r="P768" s="82">
        <f t="shared" si="11"/>
        <v>0</v>
      </c>
    </row>
    <row r="769" spans="1:16" ht="12.95" customHeight="1" x14ac:dyDescent="0.2">
      <c r="A769" s="108">
        <v>759</v>
      </c>
      <c r="B769" s="57" t="s">
        <v>2466</v>
      </c>
      <c r="C769" s="62" t="s">
        <v>2467</v>
      </c>
      <c r="D769" s="108" t="s">
        <v>2468</v>
      </c>
      <c r="E769" s="22"/>
      <c r="F769" s="22"/>
      <c r="G769" s="57">
        <v>10</v>
      </c>
      <c r="H769" s="63" t="s">
        <v>47</v>
      </c>
      <c r="I769" s="57"/>
      <c r="J769" s="57" t="s">
        <v>61</v>
      </c>
      <c r="K769" s="57"/>
      <c r="L769" s="23"/>
      <c r="M769" s="23"/>
      <c r="N769" s="23"/>
      <c r="O769" s="24"/>
      <c r="P769" s="82">
        <f t="shared" si="11"/>
        <v>0</v>
      </c>
    </row>
    <row r="770" spans="1:16" ht="12.95" customHeight="1" x14ac:dyDescent="0.2">
      <c r="A770" s="108">
        <v>760</v>
      </c>
      <c r="B770" s="57" t="s">
        <v>5996</v>
      </c>
      <c r="C770" s="62" t="s">
        <v>5997</v>
      </c>
      <c r="D770" s="108" t="s">
        <v>6734</v>
      </c>
      <c r="E770" s="22"/>
      <c r="F770" s="22"/>
      <c r="G770" s="57">
        <v>1</v>
      </c>
      <c r="H770" s="63" t="s">
        <v>46</v>
      </c>
      <c r="I770" s="57"/>
      <c r="J770" s="57" t="s">
        <v>61</v>
      </c>
      <c r="K770" s="57"/>
      <c r="L770" s="23"/>
      <c r="M770" s="23"/>
      <c r="N770" s="23"/>
      <c r="O770" s="24"/>
      <c r="P770" s="82">
        <f t="shared" si="11"/>
        <v>0</v>
      </c>
    </row>
    <row r="771" spans="1:16" ht="12.95" customHeight="1" x14ac:dyDescent="0.2">
      <c r="A771" s="108">
        <v>761</v>
      </c>
      <c r="B771" s="57" t="s">
        <v>2469</v>
      </c>
      <c r="C771" s="62" t="s">
        <v>2470</v>
      </c>
      <c r="D771" s="108" t="s">
        <v>6735</v>
      </c>
      <c r="E771" s="22"/>
      <c r="F771" s="22"/>
      <c r="G771" s="57">
        <v>1</v>
      </c>
      <c r="H771" s="63" t="s">
        <v>46</v>
      </c>
      <c r="I771" s="57"/>
      <c r="J771" s="57" t="s">
        <v>61</v>
      </c>
      <c r="K771" s="57"/>
      <c r="L771" s="23"/>
      <c r="M771" s="23"/>
      <c r="N771" s="23"/>
      <c r="O771" s="24"/>
      <c r="P771" s="82">
        <f t="shared" si="11"/>
        <v>0</v>
      </c>
    </row>
    <row r="772" spans="1:16" ht="12.95" customHeight="1" x14ac:dyDescent="0.2">
      <c r="A772" s="108">
        <v>762</v>
      </c>
      <c r="B772" s="57" t="s">
        <v>2471</v>
      </c>
      <c r="C772" s="62" t="s">
        <v>5998</v>
      </c>
      <c r="D772" s="108" t="s">
        <v>6736</v>
      </c>
      <c r="E772" s="22"/>
      <c r="F772" s="22"/>
      <c r="G772" s="57">
        <v>1</v>
      </c>
      <c r="H772" s="63" t="s">
        <v>46</v>
      </c>
      <c r="I772" s="57"/>
      <c r="J772" s="57" t="s">
        <v>61</v>
      </c>
      <c r="K772" s="57"/>
      <c r="L772" s="23"/>
      <c r="M772" s="23"/>
      <c r="N772" s="23"/>
      <c r="O772" s="24"/>
      <c r="P772" s="82">
        <f t="shared" si="11"/>
        <v>0</v>
      </c>
    </row>
    <row r="773" spans="1:16" ht="12.95" customHeight="1" x14ac:dyDescent="0.2">
      <c r="A773" s="108">
        <v>763</v>
      </c>
      <c r="B773" s="57" t="s">
        <v>2472</v>
      </c>
      <c r="C773" s="62" t="s">
        <v>5999</v>
      </c>
      <c r="D773" s="108" t="s">
        <v>2473</v>
      </c>
      <c r="E773" s="22"/>
      <c r="F773" s="22"/>
      <c r="G773" s="57">
        <v>24</v>
      </c>
      <c r="H773" s="63" t="s">
        <v>46</v>
      </c>
      <c r="I773" s="57"/>
      <c r="J773" s="57" t="s">
        <v>61</v>
      </c>
      <c r="K773" s="57"/>
      <c r="L773" s="23"/>
      <c r="M773" s="23"/>
      <c r="N773" s="23"/>
      <c r="O773" s="24"/>
      <c r="P773" s="82">
        <f t="shared" si="11"/>
        <v>0</v>
      </c>
    </row>
    <row r="774" spans="1:16" ht="12.95" customHeight="1" x14ac:dyDescent="0.2">
      <c r="A774" s="108">
        <v>764</v>
      </c>
      <c r="B774" s="57" t="s">
        <v>786</v>
      </c>
      <c r="C774" s="62" t="s">
        <v>787</v>
      </c>
      <c r="D774" s="108" t="s">
        <v>1800</v>
      </c>
      <c r="E774" s="22"/>
      <c r="F774" s="22"/>
      <c r="G774" s="57">
        <v>6</v>
      </c>
      <c r="H774" s="63" t="s">
        <v>46</v>
      </c>
      <c r="I774" s="57"/>
      <c r="J774" s="57" t="s">
        <v>61</v>
      </c>
      <c r="K774" s="57"/>
      <c r="L774" s="23"/>
      <c r="M774" s="23"/>
      <c r="N774" s="23"/>
      <c r="O774" s="24"/>
      <c r="P774" s="82">
        <f t="shared" si="11"/>
        <v>0</v>
      </c>
    </row>
    <row r="775" spans="1:16" ht="12.95" customHeight="1" x14ac:dyDescent="0.2">
      <c r="A775" s="108">
        <v>765</v>
      </c>
      <c r="B775" s="57" t="s">
        <v>788</v>
      </c>
      <c r="C775" s="62" t="s">
        <v>789</v>
      </c>
      <c r="D775" s="108" t="s">
        <v>1801</v>
      </c>
      <c r="E775" s="22"/>
      <c r="F775" s="22"/>
      <c r="G775" s="57">
        <v>4</v>
      </c>
      <c r="H775" s="63" t="s">
        <v>46</v>
      </c>
      <c r="I775" s="57"/>
      <c r="J775" s="57" t="s">
        <v>61</v>
      </c>
      <c r="K775" s="57"/>
      <c r="L775" s="23"/>
      <c r="M775" s="23"/>
      <c r="N775" s="23"/>
      <c r="O775" s="24"/>
      <c r="P775" s="82">
        <f t="shared" si="11"/>
        <v>0</v>
      </c>
    </row>
    <row r="776" spans="1:16" ht="12.95" customHeight="1" x14ac:dyDescent="0.2">
      <c r="A776" s="108">
        <v>766</v>
      </c>
      <c r="B776" s="57" t="s">
        <v>790</v>
      </c>
      <c r="C776" s="62" t="s">
        <v>791</v>
      </c>
      <c r="D776" s="108" t="s">
        <v>1802</v>
      </c>
      <c r="E776" s="22"/>
      <c r="F776" s="22"/>
      <c r="G776" s="57">
        <v>5</v>
      </c>
      <c r="H776" s="63" t="s">
        <v>46</v>
      </c>
      <c r="I776" s="57"/>
      <c r="J776" s="57" t="s">
        <v>61</v>
      </c>
      <c r="K776" s="57"/>
      <c r="L776" s="23"/>
      <c r="M776" s="23"/>
      <c r="N776" s="23"/>
      <c r="O776" s="24"/>
      <c r="P776" s="82">
        <f t="shared" si="11"/>
        <v>0</v>
      </c>
    </row>
    <row r="777" spans="1:16" ht="12.95" customHeight="1" x14ac:dyDescent="0.2">
      <c r="A777" s="108">
        <v>767</v>
      </c>
      <c r="B777" s="57" t="s">
        <v>2474</v>
      </c>
      <c r="C777" s="62" t="s">
        <v>2475</v>
      </c>
      <c r="D777" s="108" t="s">
        <v>6737</v>
      </c>
      <c r="E777" s="22"/>
      <c r="F777" s="22"/>
      <c r="G777" s="57">
        <v>2</v>
      </c>
      <c r="H777" s="63" t="s">
        <v>46</v>
      </c>
      <c r="I777" s="57"/>
      <c r="J777" s="57" t="s">
        <v>61</v>
      </c>
      <c r="K777" s="57"/>
      <c r="L777" s="23"/>
      <c r="M777" s="23"/>
      <c r="N777" s="23"/>
      <c r="O777" s="24"/>
      <c r="P777" s="82">
        <f t="shared" si="11"/>
        <v>0</v>
      </c>
    </row>
    <row r="778" spans="1:16" ht="12.95" customHeight="1" x14ac:dyDescent="0.2">
      <c r="A778" s="108">
        <v>768</v>
      </c>
      <c r="B778" s="57" t="s">
        <v>6000</v>
      </c>
      <c r="C778" s="62" t="s">
        <v>6001</v>
      </c>
      <c r="D778" s="108" t="s">
        <v>5476</v>
      </c>
      <c r="E778" s="22"/>
      <c r="F778" s="22"/>
      <c r="G778" s="57">
        <v>2</v>
      </c>
      <c r="H778" s="63" t="s">
        <v>46</v>
      </c>
      <c r="I778" s="57"/>
      <c r="J778" s="57" t="s">
        <v>61</v>
      </c>
      <c r="K778" s="57"/>
      <c r="L778" s="23"/>
      <c r="M778" s="23"/>
      <c r="N778" s="23"/>
      <c r="O778" s="24"/>
      <c r="P778" s="82">
        <f t="shared" si="11"/>
        <v>0</v>
      </c>
    </row>
    <row r="779" spans="1:16" ht="12.95" customHeight="1" x14ac:dyDescent="0.2">
      <c r="A779" s="108">
        <v>769</v>
      </c>
      <c r="B779" s="57" t="s">
        <v>6002</v>
      </c>
      <c r="C779" s="62" t="s">
        <v>6003</v>
      </c>
      <c r="D779" s="108" t="s">
        <v>6738</v>
      </c>
      <c r="E779" s="22"/>
      <c r="F779" s="22"/>
      <c r="G779" s="57">
        <v>4</v>
      </c>
      <c r="H779" s="63" t="s">
        <v>46</v>
      </c>
      <c r="I779" s="57"/>
      <c r="J779" s="57" t="s">
        <v>61</v>
      </c>
      <c r="K779" s="57"/>
      <c r="L779" s="23"/>
      <c r="M779" s="23"/>
      <c r="N779" s="23"/>
      <c r="O779" s="24"/>
      <c r="P779" s="82">
        <f t="shared" si="11"/>
        <v>0</v>
      </c>
    </row>
    <row r="780" spans="1:16" ht="12.95" customHeight="1" x14ac:dyDescent="0.2">
      <c r="A780" s="108">
        <v>770</v>
      </c>
      <c r="B780" s="57" t="s">
        <v>792</v>
      </c>
      <c r="C780" s="62" t="s">
        <v>793</v>
      </c>
      <c r="D780" s="108" t="s">
        <v>1803</v>
      </c>
      <c r="E780" s="22"/>
      <c r="F780" s="22"/>
      <c r="G780" s="57">
        <v>2</v>
      </c>
      <c r="H780" s="63" t="s">
        <v>46</v>
      </c>
      <c r="I780" s="57"/>
      <c r="J780" s="57" t="s">
        <v>61</v>
      </c>
      <c r="K780" s="57"/>
      <c r="L780" s="23"/>
      <c r="M780" s="23"/>
      <c r="N780" s="23"/>
      <c r="O780" s="24"/>
      <c r="P780" s="82">
        <f t="shared" ref="P780:P843" si="12">O780*G780</f>
        <v>0</v>
      </c>
    </row>
    <row r="781" spans="1:16" ht="12.95" customHeight="1" x14ac:dyDescent="0.2">
      <c r="A781" s="108">
        <v>771</v>
      </c>
      <c r="B781" s="57" t="s">
        <v>6004</v>
      </c>
      <c r="C781" s="62" t="s">
        <v>6005</v>
      </c>
      <c r="D781" s="108" t="s">
        <v>6739</v>
      </c>
      <c r="E781" s="22"/>
      <c r="F781" s="22"/>
      <c r="G781" s="57">
        <v>10</v>
      </c>
      <c r="H781" s="63" t="s">
        <v>46</v>
      </c>
      <c r="I781" s="57"/>
      <c r="J781" s="57" t="s">
        <v>61</v>
      </c>
      <c r="K781" s="57"/>
      <c r="L781" s="23"/>
      <c r="M781" s="23"/>
      <c r="N781" s="23"/>
      <c r="O781" s="24"/>
      <c r="P781" s="82">
        <f t="shared" si="12"/>
        <v>0</v>
      </c>
    </row>
    <row r="782" spans="1:16" ht="12.95" customHeight="1" x14ac:dyDescent="0.2">
      <c r="A782" s="108">
        <v>772</v>
      </c>
      <c r="B782" s="57" t="s">
        <v>6006</v>
      </c>
      <c r="C782" s="62" t="s">
        <v>6007</v>
      </c>
      <c r="D782" s="108" t="s">
        <v>6740</v>
      </c>
      <c r="E782" s="22"/>
      <c r="F782" s="22"/>
      <c r="G782" s="57">
        <v>6</v>
      </c>
      <c r="H782" s="63" t="s">
        <v>46</v>
      </c>
      <c r="I782" s="57"/>
      <c r="J782" s="57" t="s">
        <v>61</v>
      </c>
      <c r="K782" s="57"/>
      <c r="L782" s="23"/>
      <c r="M782" s="23"/>
      <c r="N782" s="23"/>
      <c r="O782" s="24"/>
      <c r="P782" s="82">
        <f t="shared" si="12"/>
        <v>0</v>
      </c>
    </row>
    <row r="783" spans="1:16" ht="12.95" customHeight="1" x14ac:dyDescent="0.2">
      <c r="A783" s="108">
        <v>773</v>
      </c>
      <c r="B783" s="57" t="s">
        <v>6008</v>
      </c>
      <c r="C783" s="62" t="s">
        <v>6009</v>
      </c>
      <c r="D783" s="108" t="s">
        <v>6741</v>
      </c>
      <c r="E783" s="22"/>
      <c r="F783" s="22"/>
      <c r="G783" s="57">
        <v>1</v>
      </c>
      <c r="H783" s="63" t="s">
        <v>46</v>
      </c>
      <c r="I783" s="57"/>
      <c r="J783" s="57" t="s">
        <v>61</v>
      </c>
      <c r="K783" s="57"/>
      <c r="L783" s="23"/>
      <c r="M783" s="23"/>
      <c r="N783" s="23"/>
      <c r="O783" s="24"/>
      <c r="P783" s="82">
        <f t="shared" si="12"/>
        <v>0</v>
      </c>
    </row>
    <row r="784" spans="1:16" ht="12.95" customHeight="1" x14ac:dyDescent="0.2">
      <c r="A784" s="108">
        <v>774</v>
      </c>
      <c r="B784" s="57" t="s">
        <v>6010</v>
      </c>
      <c r="C784" s="62" t="s">
        <v>6011</v>
      </c>
      <c r="D784" s="108" t="s">
        <v>6742</v>
      </c>
      <c r="E784" s="22"/>
      <c r="F784" s="22"/>
      <c r="G784" s="57">
        <v>8</v>
      </c>
      <c r="H784" s="63" t="s">
        <v>46</v>
      </c>
      <c r="I784" s="57"/>
      <c r="J784" s="57" t="s">
        <v>61</v>
      </c>
      <c r="K784" s="57"/>
      <c r="L784" s="23"/>
      <c r="M784" s="23"/>
      <c r="N784" s="23"/>
      <c r="O784" s="24"/>
      <c r="P784" s="82">
        <f t="shared" si="12"/>
        <v>0</v>
      </c>
    </row>
    <row r="785" spans="1:16" ht="12.95" customHeight="1" x14ac:dyDescent="0.2">
      <c r="A785" s="108">
        <v>775</v>
      </c>
      <c r="B785" s="57" t="s">
        <v>6012</v>
      </c>
      <c r="C785" s="62" t="s">
        <v>6013</v>
      </c>
      <c r="D785" s="108" t="s">
        <v>6743</v>
      </c>
      <c r="E785" s="22"/>
      <c r="F785" s="22"/>
      <c r="G785" s="57">
        <v>2</v>
      </c>
      <c r="H785" s="63" t="s">
        <v>46</v>
      </c>
      <c r="I785" s="57"/>
      <c r="J785" s="57" t="s">
        <v>61</v>
      </c>
      <c r="K785" s="57"/>
      <c r="L785" s="23"/>
      <c r="M785" s="23"/>
      <c r="N785" s="23"/>
      <c r="O785" s="24"/>
      <c r="P785" s="82">
        <f t="shared" si="12"/>
        <v>0</v>
      </c>
    </row>
    <row r="786" spans="1:16" ht="12.95" customHeight="1" x14ac:dyDescent="0.2">
      <c r="A786" s="108">
        <v>776</v>
      </c>
      <c r="B786" s="57" t="s">
        <v>794</v>
      </c>
      <c r="C786" s="62" t="s">
        <v>795</v>
      </c>
      <c r="D786" s="108" t="s">
        <v>1804</v>
      </c>
      <c r="E786" s="22"/>
      <c r="F786" s="22"/>
      <c r="G786" s="57">
        <v>3</v>
      </c>
      <c r="H786" s="63" t="s">
        <v>46</v>
      </c>
      <c r="I786" s="57"/>
      <c r="J786" s="57" t="s">
        <v>61</v>
      </c>
      <c r="K786" s="57"/>
      <c r="L786" s="23"/>
      <c r="M786" s="23"/>
      <c r="N786" s="23"/>
      <c r="O786" s="24"/>
      <c r="P786" s="82">
        <f t="shared" si="12"/>
        <v>0</v>
      </c>
    </row>
    <row r="787" spans="1:16" ht="12.95" customHeight="1" x14ac:dyDescent="0.2">
      <c r="A787" s="108">
        <v>777</v>
      </c>
      <c r="B787" s="57" t="s">
        <v>796</v>
      </c>
      <c r="C787" s="62" t="s">
        <v>797</v>
      </c>
      <c r="D787" s="108" t="s">
        <v>1805</v>
      </c>
      <c r="E787" s="22"/>
      <c r="F787" s="22"/>
      <c r="G787" s="57">
        <v>8</v>
      </c>
      <c r="H787" s="63" t="s">
        <v>46</v>
      </c>
      <c r="I787" s="57"/>
      <c r="J787" s="57" t="s">
        <v>61</v>
      </c>
      <c r="K787" s="57"/>
      <c r="L787" s="23"/>
      <c r="M787" s="23"/>
      <c r="N787" s="23"/>
      <c r="O787" s="24"/>
      <c r="P787" s="82">
        <f t="shared" si="12"/>
        <v>0</v>
      </c>
    </row>
    <row r="788" spans="1:16" ht="12.95" customHeight="1" x14ac:dyDescent="0.2">
      <c r="A788" s="108">
        <v>778</v>
      </c>
      <c r="B788" s="57" t="s">
        <v>798</v>
      </c>
      <c r="C788" s="62" t="s">
        <v>799</v>
      </c>
      <c r="D788" s="108" t="s">
        <v>1806</v>
      </c>
      <c r="E788" s="22"/>
      <c r="F788" s="22"/>
      <c r="G788" s="57">
        <v>2</v>
      </c>
      <c r="H788" s="63" t="s">
        <v>46</v>
      </c>
      <c r="I788" s="57"/>
      <c r="J788" s="57" t="s">
        <v>61</v>
      </c>
      <c r="K788" s="57"/>
      <c r="L788" s="23"/>
      <c r="M788" s="23"/>
      <c r="N788" s="23"/>
      <c r="O788" s="24"/>
      <c r="P788" s="82">
        <f t="shared" si="12"/>
        <v>0</v>
      </c>
    </row>
    <row r="789" spans="1:16" ht="12.95" customHeight="1" x14ac:dyDescent="0.2">
      <c r="A789" s="108">
        <v>779</v>
      </c>
      <c r="B789" s="57" t="s">
        <v>2477</v>
      </c>
      <c r="C789" s="62" t="s">
        <v>2478</v>
      </c>
      <c r="D789" s="108" t="s">
        <v>6744</v>
      </c>
      <c r="E789" s="22"/>
      <c r="F789" s="22"/>
      <c r="G789" s="57">
        <v>1</v>
      </c>
      <c r="H789" s="63" t="s">
        <v>46</v>
      </c>
      <c r="I789" s="57"/>
      <c r="J789" s="57" t="s">
        <v>61</v>
      </c>
      <c r="K789" s="57"/>
      <c r="L789" s="23"/>
      <c r="M789" s="23"/>
      <c r="N789" s="23"/>
      <c r="O789" s="24"/>
      <c r="P789" s="82">
        <f t="shared" si="12"/>
        <v>0</v>
      </c>
    </row>
    <row r="790" spans="1:16" ht="12.95" customHeight="1" x14ac:dyDescent="0.2">
      <c r="A790" s="108">
        <v>780</v>
      </c>
      <c r="B790" s="57" t="s">
        <v>800</v>
      </c>
      <c r="C790" s="62" t="s">
        <v>801</v>
      </c>
      <c r="D790" s="108" t="s">
        <v>1807</v>
      </c>
      <c r="E790" s="22"/>
      <c r="F790" s="22"/>
      <c r="G790" s="57">
        <v>2</v>
      </c>
      <c r="H790" s="63" t="s">
        <v>46</v>
      </c>
      <c r="I790" s="57"/>
      <c r="J790" s="57" t="s">
        <v>61</v>
      </c>
      <c r="K790" s="57"/>
      <c r="L790" s="23"/>
      <c r="M790" s="23"/>
      <c r="N790" s="23"/>
      <c r="O790" s="24"/>
      <c r="P790" s="82">
        <f t="shared" si="12"/>
        <v>0</v>
      </c>
    </row>
    <row r="791" spans="1:16" ht="12.95" customHeight="1" x14ac:dyDescent="0.2">
      <c r="A791" s="108">
        <v>781</v>
      </c>
      <c r="B791" s="57" t="s">
        <v>6014</v>
      </c>
      <c r="C791" s="62" t="s">
        <v>6015</v>
      </c>
      <c r="D791" s="108" t="s">
        <v>6745</v>
      </c>
      <c r="E791" s="22"/>
      <c r="F791" s="22"/>
      <c r="G791" s="57">
        <v>2</v>
      </c>
      <c r="H791" s="63" t="s">
        <v>46</v>
      </c>
      <c r="I791" s="57"/>
      <c r="J791" s="57" t="s">
        <v>61</v>
      </c>
      <c r="K791" s="57"/>
      <c r="L791" s="23"/>
      <c r="M791" s="23"/>
      <c r="N791" s="23"/>
      <c r="O791" s="24"/>
      <c r="P791" s="82">
        <f t="shared" si="12"/>
        <v>0</v>
      </c>
    </row>
    <row r="792" spans="1:16" ht="12.95" customHeight="1" x14ac:dyDescent="0.2">
      <c r="A792" s="108">
        <v>782</v>
      </c>
      <c r="B792" s="57" t="s">
        <v>802</v>
      </c>
      <c r="C792" s="62" t="s">
        <v>803</v>
      </c>
      <c r="D792" s="108" t="s">
        <v>1808</v>
      </c>
      <c r="E792" s="22"/>
      <c r="F792" s="22"/>
      <c r="G792" s="57">
        <v>2</v>
      </c>
      <c r="H792" s="63" t="s">
        <v>46</v>
      </c>
      <c r="I792" s="57"/>
      <c r="J792" s="57" t="s">
        <v>61</v>
      </c>
      <c r="K792" s="57"/>
      <c r="L792" s="23"/>
      <c r="M792" s="23"/>
      <c r="N792" s="23"/>
      <c r="O792" s="24"/>
      <c r="P792" s="82">
        <f t="shared" si="12"/>
        <v>0</v>
      </c>
    </row>
    <row r="793" spans="1:16" ht="12.95" customHeight="1" x14ac:dyDescent="0.2">
      <c r="A793" s="108">
        <v>783</v>
      </c>
      <c r="B793" s="57" t="s">
        <v>804</v>
      </c>
      <c r="C793" s="62" t="s">
        <v>805</v>
      </c>
      <c r="D793" s="108" t="s">
        <v>1809</v>
      </c>
      <c r="E793" s="22"/>
      <c r="F793" s="22"/>
      <c r="G793" s="57">
        <v>4</v>
      </c>
      <c r="H793" s="63" t="s">
        <v>46</v>
      </c>
      <c r="I793" s="57"/>
      <c r="J793" s="57" t="s">
        <v>61</v>
      </c>
      <c r="K793" s="57"/>
      <c r="L793" s="23"/>
      <c r="M793" s="23"/>
      <c r="N793" s="23"/>
      <c r="O793" s="24"/>
      <c r="P793" s="82">
        <f t="shared" si="12"/>
        <v>0</v>
      </c>
    </row>
    <row r="794" spans="1:16" ht="12.95" customHeight="1" x14ac:dyDescent="0.2">
      <c r="A794" s="108">
        <v>784</v>
      </c>
      <c r="B794" s="57" t="s">
        <v>806</v>
      </c>
      <c r="C794" s="62" t="s">
        <v>807</v>
      </c>
      <c r="D794" s="108" t="s">
        <v>1810</v>
      </c>
      <c r="E794" s="22"/>
      <c r="F794" s="22"/>
      <c r="G794" s="57">
        <v>5</v>
      </c>
      <c r="H794" s="63" t="s">
        <v>46</v>
      </c>
      <c r="I794" s="57"/>
      <c r="J794" s="57" t="s">
        <v>61</v>
      </c>
      <c r="K794" s="57"/>
      <c r="L794" s="23"/>
      <c r="M794" s="23"/>
      <c r="N794" s="23"/>
      <c r="O794" s="24"/>
      <c r="P794" s="82">
        <f t="shared" si="12"/>
        <v>0</v>
      </c>
    </row>
    <row r="795" spans="1:16" ht="12.95" customHeight="1" x14ac:dyDescent="0.2">
      <c r="A795" s="108">
        <v>785</v>
      </c>
      <c r="B795" s="57" t="s">
        <v>808</v>
      </c>
      <c r="C795" s="62" t="s">
        <v>809</v>
      </c>
      <c r="D795" s="108" t="s">
        <v>1811</v>
      </c>
      <c r="E795" s="22"/>
      <c r="F795" s="22"/>
      <c r="G795" s="57">
        <v>9</v>
      </c>
      <c r="H795" s="63" t="s">
        <v>46</v>
      </c>
      <c r="I795" s="57"/>
      <c r="J795" s="57" t="s">
        <v>61</v>
      </c>
      <c r="K795" s="57"/>
      <c r="L795" s="23"/>
      <c r="M795" s="23"/>
      <c r="N795" s="23"/>
      <c r="O795" s="24"/>
      <c r="P795" s="82">
        <f t="shared" si="12"/>
        <v>0</v>
      </c>
    </row>
    <row r="796" spans="1:16" ht="12.95" customHeight="1" x14ac:dyDescent="0.2">
      <c r="A796" s="108">
        <v>786</v>
      </c>
      <c r="B796" s="57" t="s">
        <v>810</v>
      </c>
      <c r="C796" s="62" t="s">
        <v>44</v>
      </c>
      <c r="D796" s="108" t="s">
        <v>6746</v>
      </c>
      <c r="E796" s="22"/>
      <c r="F796" s="22"/>
      <c r="G796" s="57">
        <v>4</v>
      </c>
      <c r="H796" s="63" t="s">
        <v>46</v>
      </c>
      <c r="I796" s="57"/>
      <c r="J796" s="57" t="s">
        <v>61</v>
      </c>
      <c r="K796" s="57"/>
      <c r="L796" s="23"/>
      <c r="M796" s="23"/>
      <c r="N796" s="23"/>
      <c r="O796" s="24"/>
      <c r="P796" s="82">
        <f t="shared" si="12"/>
        <v>0</v>
      </c>
    </row>
    <row r="797" spans="1:16" ht="12.95" customHeight="1" x14ac:dyDescent="0.2">
      <c r="A797" s="108">
        <v>787</v>
      </c>
      <c r="B797" s="57" t="s">
        <v>811</v>
      </c>
      <c r="C797" s="62" t="s">
        <v>812</v>
      </c>
      <c r="D797" s="108" t="s">
        <v>2479</v>
      </c>
      <c r="E797" s="22"/>
      <c r="F797" s="22"/>
      <c r="G797" s="57">
        <v>1</v>
      </c>
      <c r="H797" s="63" t="s">
        <v>46</v>
      </c>
      <c r="I797" s="57"/>
      <c r="J797" s="57" t="s">
        <v>61</v>
      </c>
      <c r="K797" s="57"/>
      <c r="L797" s="23"/>
      <c r="M797" s="23"/>
      <c r="N797" s="23"/>
      <c r="O797" s="24"/>
      <c r="P797" s="82">
        <f t="shared" si="12"/>
        <v>0</v>
      </c>
    </row>
    <row r="798" spans="1:16" ht="12.95" customHeight="1" x14ac:dyDescent="0.2">
      <c r="A798" s="108">
        <v>788</v>
      </c>
      <c r="B798" s="57" t="s">
        <v>2480</v>
      </c>
      <c r="C798" s="62" t="s">
        <v>2481</v>
      </c>
      <c r="D798" s="108" t="s">
        <v>6747</v>
      </c>
      <c r="E798" s="22"/>
      <c r="F798" s="22"/>
      <c r="G798" s="57">
        <v>5</v>
      </c>
      <c r="H798" s="63" t="s">
        <v>46</v>
      </c>
      <c r="I798" s="57"/>
      <c r="J798" s="57" t="s">
        <v>61</v>
      </c>
      <c r="K798" s="57"/>
      <c r="L798" s="23"/>
      <c r="M798" s="23"/>
      <c r="N798" s="23"/>
      <c r="O798" s="24"/>
      <c r="P798" s="82">
        <f t="shared" si="12"/>
        <v>0</v>
      </c>
    </row>
    <row r="799" spans="1:16" ht="12.95" customHeight="1" x14ac:dyDescent="0.2">
      <c r="A799" s="108">
        <v>789</v>
      </c>
      <c r="B799" s="57" t="s">
        <v>6016</v>
      </c>
      <c r="C799" s="62" t="s">
        <v>6017</v>
      </c>
      <c r="D799" s="108" t="s">
        <v>6748</v>
      </c>
      <c r="E799" s="22"/>
      <c r="F799" s="22"/>
      <c r="G799" s="57">
        <v>2</v>
      </c>
      <c r="H799" s="63" t="s">
        <v>46</v>
      </c>
      <c r="I799" s="57"/>
      <c r="J799" s="57" t="s">
        <v>61</v>
      </c>
      <c r="K799" s="57"/>
      <c r="L799" s="23"/>
      <c r="M799" s="23"/>
      <c r="N799" s="23"/>
      <c r="O799" s="24"/>
      <c r="P799" s="82">
        <f t="shared" si="12"/>
        <v>0</v>
      </c>
    </row>
    <row r="800" spans="1:16" ht="12.95" customHeight="1" x14ac:dyDescent="0.2">
      <c r="A800" s="108">
        <v>790</v>
      </c>
      <c r="B800" s="57" t="s">
        <v>6018</v>
      </c>
      <c r="C800" s="62" t="s">
        <v>6019</v>
      </c>
      <c r="D800" s="108" t="s">
        <v>6749</v>
      </c>
      <c r="E800" s="22"/>
      <c r="F800" s="22"/>
      <c r="G800" s="57">
        <v>4</v>
      </c>
      <c r="H800" s="63" t="s">
        <v>46</v>
      </c>
      <c r="I800" s="57"/>
      <c r="J800" s="57" t="s">
        <v>61</v>
      </c>
      <c r="K800" s="57"/>
      <c r="L800" s="23"/>
      <c r="M800" s="23"/>
      <c r="N800" s="23"/>
      <c r="O800" s="24"/>
      <c r="P800" s="82">
        <f t="shared" si="12"/>
        <v>0</v>
      </c>
    </row>
    <row r="801" spans="1:16" ht="12.95" customHeight="1" x14ac:dyDescent="0.2">
      <c r="A801" s="108">
        <v>791</v>
      </c>
      <c r="B801" s="57" t="s">
        <v>6020</v>
      </c>
      <c r="C801" s="62" t="s">
        <v>6021</v>
      </c>
      <c r="D801" s="108" t="s">
        <v>6750</v>
      </c>
      <c r="E801" s="22"/>
      <c r="F801" s="22"/>
      <c r="G801" s="57">
        <v>6</v>
      </c>
      <c r="H801" s="63" t="s">
        <v>46</v>
      </c>
      <c r="I801" s="57"/>
      <c r="J801" s="57" t="s">
        <v>61</v>
      </c>
      <c r="K801" s="57"/>
      <c r="L801" s="23"/>
      <c r="M801" s="23"/>
      <c r="N801" s="23"/>
      <c r="O801" s="24"/>
      <c r="P801" s="82">
        <f t="shared" si="12"/>
        <v>0</v>
      </c>
    </row>
    <row r="802" spans="1:16" ht="12.95" customHeight="1" x14ac:dyDescent="0.2">
      <c r="A802" s="108">
        <v>792</v>
      </c>
      <c r="B802" s="57" t="s">
        <v>6022</v>
      </c>
      <c r="C802" s="62" t="s">
        <v>6023</v>
      </c>
      <c r="D802" s="108" t="s">
        <v>6751</v>
      </c>
      <c r="E802" s="22"/>
      <c r="F802" s="22"/>
      <c r="G802" s="57">
        <v>1</v>
      </c>
      <c r="H802" s="63" t="s">
        <v>46</v>
      </c>
      <c r="I802" s="57"/>
      <c r="J802" s="57" t="s">
        <v>61</v>
      </c>
      <c r="K802" s="57"/>
      <c r="L802" s="23"/>
      <c r="M802" s="23"/>
      <c r="N802" s="23"/>
      <c r="O802" s="24"/>
      <c r="P802" s="82">
        <f t="shared" si="12"/>
        <v>0</v>
      </c>
    </row>
    <row r="803" spans="1:16" ht="12.95" customHeight="1" x14ac:dyDescent="0.2">
      <c r="A803" s="108">
        <v>793</v>
      </c>
      <c r="B803" s="57" t="s">
        <v>813</v>
      </c>
      <c r="C803" s="62" t="s">
        <v>814</v>
      </c>
      <c r="D803" s="108" t="s">
        <v>1812</v>
      </c>
      <c r="E803" s="22"/>
      <c r="F803" s="22"/>
      <c r="G803" s="57">
        <v>5</v>
      </c>
      <c r="H803" s="63" t="s">
        <v>46</v>
      </c>
      <c r="I803" s="57"/>
      <c r="J803" s="57" t="s">
        <v>61</v>
      </c>
      <c r="K803" s="57"/>
      <c r="L803" s="23"/>
      <c r="M803" s="23"/>
      <c r="N803" s="23"/>
      <c r="O803" s="24"/>
      <c r="P803" s="82">
        <f t="shared" si="12"/>
        <v>0</v>
      </c>
    </row>
    <row r="804" spans="1:16" ht="12.95" customHeight="1" x14ac:dyDescent="0.2">
      <c r="A804" s="108">
        <v>794</v>
      </c>
      <c r="B804" s="57" t="s">
        <v>815</v>
      </c>
      <c r="C804" s="62" t="s">
        <v>816</v>
      </c>
      <c r="D804" s="108" t="s">
        <v>1813</v>
      </c>
      <c r="E804" s="22"/>
      <c r="F804" s="22"/>
      <c r="G804" s="57">
        <v>1</v>
      </c>
      <c r="H804" s="63" t="s">
        <v>46</v>
      </c>
      <c r="I804" s="57"/>
      <c r="J804" s="57" t="s">
        <v>61</v>
      </c>
      <c r="K804" s="57"/>
      <c r="L804" s="23"/>
      <c r="M804" s="23"/>
      <c r="N804" s="23"/>
      <c r="O804" s="24"/>
      <c r="P804" s="82">
        <f t="shared" si="12"/>
        <v>0</v>
      </c>
    </row>
    <row r="805" spans="1:16" ht="12.95" customHeight="1" x14ac:dyDescent="0.2">
      <c r="A805" s="108">
        <v>795</v>
      </c>
      <c r="B805" s="57" t="s">
        <v>6024</v>
      </c>
      <c r="C805" s="62" t="s">
        <v>6025</v>
      </c>
      <c r="D805" s="108" t="s">
        <v>6752</v>
      </c>
      <c r="E805" s="22"/>
      <c r="F805" s="22"/>
      <c r="G805" s="57">
        <v>1</v>
      </c>
      <c r="H805" s="63" t="s">
        <v>46</v>
      </c>
      <c r="I805" s="57"/>
      <c r="J805" s="57" t="s">
        <v>61</v>
      </c>
      <c r="K805" s="57"/>
      <c r="L805" s="23"/>
      <c r="M805" s="23"/>
      <c r="N805" s="23"/>
      <c r="O805" s="24"/>
      <c r="P805" s="82">
        <f t="shared" si="12"/>
        <v>0</v>
      </c>
    </row>
    <row r="806" spans="1:16" ht="12.95" customHeight="1" x14ac:dyDescent="0.2">
      <c r="A806" s="108">
        <v>796</v>
      </c>
      <c r="B806" s="57" t="s">
        <v>817</v>
      </c>
      <c r="C806" s="62" t="s">
        <v>2482</v>
      </c>
      <c r="D806" s="108" t="s">
        <v>2483</v>
      </c>
      <c r="E806" s="22"/>
      <c r="F806" s="22"/>
      <c r="G806" s="57">
        <v>1</v>
      </c>
      <c r="H806" s="63" t="s">
        <v>46</v>
      </c>
      <c r="I806" s="57"/>
      <c r="J806" s="57" t="s">
        <v>61</v>
      </c>
      <c r="K806" s="57"/>
      <c r="L806" s="23"/>
      <c r="M806" s="23"/>
      <c r="N806" s="23"/>
      <c r="O806" s="24"/>
      <c r="P806" s="82">
        <f t="shared" si="12"/>
        <v>0</v>
      </c>
    </row>
    <row r="807" spans="1:16" ht="12.95" customHeight="1" x14ac:dyDescent="0.2">
      <c r="A807" s="108">
        <v>797</v>
      </c>
      <c r="B807" s="57" t="s">
        <v>818</v>
      </c>
      <c r="C807" s="62" t="s">
        <v>819</v>
      </c>
      <c r="D807" s="108" t="s">
        <v>1814</v>
      </c>
      <c r="E807" s="22"/>
      <c r="F807" s="22"/>
      <c r="G807" s="57">
        <v>15</v>
      </c>
      <c r="H807" s="63" t="s">
        <v>46</v>
      </c>
      <c r="I807" s="57"/>
      <c r="J807" s="57" t="s">
        <v>61</v>
      </c>
      <c r="K807" s="57"/>
      <c r="L807" s="23"/>
      <c r="M807" s="23"/>
      <c r="N807" s="23"/>
      <c r="O807" s="24"/>
      <c r="P807" s="82">
        <f t="shared" si="12"/>
        <v>0</v>
      </c>
    </row>
    <row r="808" spans="1:16" ht="12.95" customHeight="1" x14ac:dyDescent="0.2">
      <c r="A808" s="108">
        <v>798</v>
      </c>
      <c r="B808" s="57" t="s">
        <v>6026</v>
      </c>
      <c r="C808" s="62" t="s">
        <v>2196</v>
      </c>
      <c r="D808" s="108" t="s">
        <v>6753</v>
      </c>
      <c r="E808" s="22"/>
      <c r="F808" s="22"/>
      <c r="G808" s="57">
        <v>1</v>
      </c>
      <c r="H808" s="63" t="s">
        <v>46</v>
      </c>
      <c r="I808" s="57"/>
      <c r="J808" s="57" t="s">
        <v>61</v>
      </c>
      <c r="K808" s="57"/>
      <c r="L808" s="23"/>
      <c r="M808" s="23"/>
      <c r="N808" s="23"/>
      <c r="O808" s="24"/>
      <c r="P808" s="82">
        <f t="shared" si="12"/>
        <v>0</v>
      </c>
    </row>
    <row r="809" spans="1:16" ht="12.95" customHeight="1" x14ac:dyDescent="0.2">
      <c r="A809" s="108">
        <v>799</v>
      </c>
      <c r="B809" s="57" t="s">
        <v>2484</v>
      </c>
      <c r="C809" s="62" t="s">
        <v>2485</v>
      </c>
      <c r="D809" s="108" t="s">
        <v>6754</v>
      </c>
      <c r="E809" s="22"/>
      <c r="F809" s="22"/>
      <c r="G809" s="57">
        <v>2</v>
      </c>
      <c r="H809" s="63" t="s">
        <v>46</v>
      </c>
      <c r="I809" s="57"/>
      <c r="J809" s="57" t="s">
        <v>61</v>
      </c>
      <c r="K809" s="57"/>
      <c r="L809" s="23"/>
      <c r="M809" s="23"/>
      <c r="N809" s="23"/>
      <c r="O809" s="24"/>
      <c r="P809" s="82">
        <f t="shared" si="12"/>
        <v>0</v>
      </c>
    </row>
    <row r="810" spans="1:16" ht="12.95" customHeight="1" x14ac:dyDescent="0.2">
      <c r="A810" s="108">
        <v>800</v>
      </c>
      <c r="B810" s="57" t="s">
        <v>2486</v>
      </c>
      <c r="C810" s="62" t="s">
        <v>2485</v>
      </c>
      <c r="D810" s="108" t="s">
        <v>2487</v>
      </c>
      <c r="E810" s="22"/>
      <c r="F810" s="22"/>
      <c r="G810" s="57">
        <v>6</v>
      </c>
      <c r="H810" s="63" t="s">
        <v>46</v>
      </c>
      <c r="I810" s="57"/>
      <c r="J810" s="57" t="s">
        <v>61</v>
      </c>
      <c r="K810" s="57"/>
      <c r="L810" s="23"/>
      <c r="M810" s="23"/>
      <c r="N810" s="23"/>
      <c r="O810" s="24"/>
      <c r="P810" s="82">
        <f t="shared" si="12"/>
        <v>0</v>
      </c>
    </row>
    <row r="811" spans="1:16" ht="12.95" customHeight="1" x14ac:dyDescent="0.2">
      <c r="A811" s="108">
        <v>801</v>
      </c>
      <c r="B811" s="57" t="s">
        <v>820</v>
      </c>
      <c r="C811" s="62" t="s">
        <v>821</v>
      </c>
      <c r="D811" s="108" t="s">
        <v>1815</v>
      </c>
      <c r="E811" s="22"/>
      <c r="F811" s="22"/>
      <c r="G811" s="57">
        <v>10</v>
      </c>
      <c r="H811" s="63" t="s">
        <v>46</v>
      </c>
      <c r="I811" s="57"/>
      <c r="J811" s="57" t="s">
        <v>61</v>
      </c>
      <c r="K811" s="57"/>
      <c r="L811" s="23"/>
      <c r="M811" s="23"/>
      <c r="N811" s="23"/>
      <c r="O811" s="24"/>
      <c r="P811" s="82">
        <f t="shared" si="12"/>
        <v>0</v>
      </c>
    </row>
    <row r="812" spans="1:16" ht="12.95" customHeight="1" x14ac:dyDescent="0.2">
      <c r="A812" s="108">
        <v>802</v>
      </c>
      <c r="B812" s="57" t="s">
        <v>822</v>
      </c>
      <c r="C812" s="62" t="s">
        <v>823</v>
      </c>
      <c r="D812" s="108" t="s">
        <v>1816</v>
      </c>
      <c r="E812" s="22"/>
      <c r="F812" s="22"/>
      <c r="G812" s="57">
        <v>5</v>
      </c>
      <c r="H812" s="63" t="s">
        <v>46</v>
      </c>
      <c r="I812" s="57"/>
      <c r="J812" s="57" t="s">
        <v>61</v>
      </c>
      <c r="K812" s="57"/>
      <c r="L812" s="23"/>
      <c r="M812" s="23"/>
      <c r="N812" s="23"/>
      <c r="O812" s="24"/>
      <c r="P812" s="82">
        <f t="shared" si="12"/>
        <v>0</v>
      </c>
    </row>
    <row r="813" spans="1:16" ht="12.95" customHeight="1" x14ac:dyDescent="0.2">
      <c r="A813" s="108">
        <v>803</v>
      </c>
      <c r="B813" s="57" t="s">
        <v>825</v>
      </c>
      <c r="C813" s="62" t="s">
        <v>826</v>
      </c>
      <c r="D813" s="108" t="s">
        <v>2488</v>
      </c>
      <c r="E813" s="22"/>
      <c r="F813" s="22"/>
      <c r="G813" s="57">
        <v>8</v>
      </c>
      <c r="H813" s="63" t="s">
        <v>46</v>
      </c>
      <c r="I813" s="57"/>
      <c r="J813" s="57" t="s">
        <v>61</v>
      </c>
      <c r="K813" s="57"/>
      <c r="L813" s="23"/>
      <c r="M813" s="23"/>
      <c r="N813" s="23"/>
      <c r="O813" s="24"/>
      <c r="P813" s="82">
        <f t="shared" si="12"/>
        <v>0</v>
      </c>
    </row>
    <row r="814" spans="1:16" ht="12.95" customHeight="1" x14ac:dyDescent="0.2">
      <c r="A814" s="108">
        <v>804</v>
      </c>
      <c r="B814" s="57" t="s">
        <v>2489</v>
      </c>
      <c r="C814" s="62" t="s">
        <v>2490</v>
      </c>
      <c r="D814" s="108" t="s">
        <v>6755</v>
      </c>
      <c r="E814" s="22"/>
      <c r="F814" s="22"/>
      <c r="G814" s="57">
        <v>3</v>
      </c>
      <c r="H814" s="63" t="s">
        <v>46</v>
      </c>
      <c r="I814" s="57"/>
      <c r="J814" s="57" t="s">
        <v>61</v>
      </c>
      <c r="K814" s="57"/>
      <c r="L814" s="23"/>
      <c r="M814" s="23"/>
      <c r="N814" s="23"/>
      <c r="O814" s="24"/>
      <c r="P814" s="82">
        <f t="shared" si="12"/>
        <v>0</v>
      </c>
    </row>
    <row r="815" spans="1:16" ht="12.95" customHeight="1" x14ac:dyDescent="0.2">
      <c r="A815" s="108">
        <v>805</v>
      </c>
      <c r="B815" s="57" t="s">
        <v>827</v>
      </c>
      <c r="C815" s="62" t="s">
        <v>828</v>
      </c>
      <c r="D815" s="108" t="s">
        <v>1818</v>
      </c>
      <c r="E815" s="22"/>
      <c r="F815" s="22"/>
      <c r="G815" s="57">
        <v>7</v>
      </c>
      <c r="H815" s="63" t="s">
        <v>46</v>
      </c>
      <c r="I815" s="57"/>
      <c r="J815" s="57" t="s">
        <v>61</v>
      </c>
      <c r="K815" s="57"/>
      <c r="L815" s="23"/>
      <c r="M815" s="23"/>
      <c r="N815" s="23"/>
      <c r="O815" s="24"/>
      <c r="P815" s="82">
        <f t="shared" si="12"/>
        <v>0</v>
      </c>
    </row>
    <row r="816" spans="1:16" ht="12.95" customHeight="1" x14ac:dyDescent="0.2">
      <c r="A816" s="108">
        <v>806</v>
      </c>
      <c r="B816" s="57" t="s">
        <v>829</v>
      </c>
      <c r="C816" s="62" t="s">
        <v>830</v>
      </c>
      <c r="D816" s="108" t="s">
        <v>1819</v>
      </c>
      <c r="E816" s="22"/>
      <c r="F816" s="22"/>
      <c r="G816" s="57">
        <v>5</v>
      </c>
      <c r="H816" s="63" t="s">
        <v>46</v>
      </c>
      <c r="I816" s="57"/>
      <c r="J816" s="57" t="s">
        <v>61</v>
      </c>
      <c r="K816" s="57"/>
      <c r="L816" s="23"/>
      <c r="M816" s="23"/>
      <c r="N816" s="23"/>
      <c r="O816" s="24"/>
      <c r="P816" s="82">
        <f t="shared" si="12"/>
        <v>0</v>
      </c>
    </row>
    <row r="817" spans="1:16" ht="12.95" customHeight="1" x14ac:dyDescent="0.2">
      <c r="A817" s="108">
        <v>807</v>
      </c>
      <c r="B817" s="57" t="s">
        <v>831</v>
      </c>
      <c r="C817" s="62" t="s">
        <v>2491</v>
      </c>
      <c r="D817" s="108" t="s">
        <v>6756</v>
      </c>
      <c r="E817" s="22"/>
      <c r="F817" s="22"/>
      <c r="G817" s="57">
        <v>4</v>
      </c>
      <c r="H817" s="63" t="s">
        <v>46</v>
      </c>
      <c r="I817" s="57"/>
      <c r="J817" s="57" t="s">
        <v>61</v>
      </c>
      <c r="K817" s="57"/>
      <c r="L817" s="23"/>
      <c r="M817" s="23"/>
      <c r="N817" s="23"/>
      <c r="O817" s="24"/>
      <c r="P817" s="82">
        <f t="shared" si="12"/>
        <v>0</v>
      </c>
    </row>
    <row r="818" spans="1:16" ht="12.95" customHeight="1" x14ac:dyDescent="0.2">
      <c r="A818" s="108">
        <v>808</v>
      </c>
      <c r="B818" s="57" t="s">
        <v>6027</v>
      </c>
      <c r="C818" s="62" t="s">
        <v>6028</v>
      </c>
      <c r="D818" s="108" t="s">
        <v>6757</v>
      </c>
      <c r="E818" s="22"/>
      <c r="F818" s="22"/>
      <c r="G818" s="57">
        <v>1</v>
      </c>
      <c r="H818" s="63" t="s">
        <v>46</v>
      </c>
      <c r="I818" s="57"/>
      <c r="J818" s="57" t="s">
        <v>61</v>
      </c>
      <c r="K818" s="57"/>
      <c r="L818" s="23"/>
      <c r="M818" s="23"/>
      <c r="N818" s="23"/>
      <c r="O818" s="24"/>
      <c r="P818" s="82">
        <f t="shared" si="12"/>
        <v>0</v>
      </c>
    </row>
    <row r="819" spans="1:16" ht="12.95" customHeight="1" x14ac:dyDescent="0.2">
      <c r="A819" s="108">
        <v>809</v>
      </c>
      <c r="B819" s="57" t="s">
        <v>6029</v>
      </c>
      <c r="C819" s="62" t="s">
        <v>6030</v>
      </c>
      <c r="D819" s="108" t="s">
        <v>6758</v>
      </c>
      <c r="E819" s="22"/>
      <c r="F819" s="22"/>
      <c r="G819" s="57">
        <v>1</v>
      </c>
      <c r="H819" s="63" t="s">
        <v>46</v>
      </c>
      <c r="I819" s="57"/>
      <c r="J819" s="57" t="s">
        <v>61</v>
      </c>
      <c r="K819" s="57"/>
      <c r="L819" s="23"/>
      <c r="M819" s="23"/>
      <c r="N819" s="23"/>
      <c r="O819" s="24"/>
      <c r="P819" s="82">
        <f t="shared" si="12"/>
        <v>0</v>
      </c>
    </row>
    <row r="820" spans="1:16" ht="12.95" customHeight="1" x14ac:dyDescent="0.2">
      <c r="A820" s="108">
        <v>810</v>
      </c>
      <c r="B820" s="57" t="s">
        <v>6031</v>
      </c>
      <c r="C820" s="62" t="s">
        <v>6032</v>
      </c>
      <c r="D820" s="108" t="s">
        <v>6759</v>
      </c>
      <c r="E820" s="22"/>
      <c r="F820" s="22"/>
      <c r="G820" s="57">
        <v>1</v>
      </c>
      <c r="H820" s="63" t="s">
        <v>46</v>
      </c>
      <c r="I820" s="57"/>
      <c r="J820" s="57" t="s">
        <v>61</v>
      </c>
      <c r="K820" s="57"/>
      <c r="L820" s="23"/>
      <c r="M820" s="23"/>
      <c r="N820" s="23"/>
      <c r="O820" s="24"/>
      <c r="P820" s="82">
        <f t="shared" si="12"/>
        <v>0</v>
      </c>
    </row>
    <row r="821" spans="1:16" ht="12.95" customHeight="1" x14ac:dyDescent="0.2">
      <c r="A821" s="108">
        <v>811</v>
      </c>
      <c r="B821" s="57" t="s">
        <v>2492</v>
      </c>
      <c r="C821" s="62" t="s">
        <v>2145</v>
      </c>
      <c r="D821" s="108" t="s">
        <v>6760</v>
      </c>
      <c r="E821" s="22"/>
      <c r="F821" s="22"/>
      <c r="G821" s="57">
        <v>1</v>
      </c>
      <c r="H821" s="63" t="s">
        <v>46</v>
      </c>
      <c r="I821" s="57"/>
      <c r="J821" s="57" t="s">
        <v>61</v>
      </c>
      <c r="K821" s="57"/>
      <c r="L821" s="23"/>
      <c r="M821" s="23"/>
      <c r="N821" s="23"/>
      <c r="O821" s="24"/>
      <c r="P821" s="82">
        <f t="shared" si="12"/>
        <v>0</v>
      </c>
    </row>
    <row r="822" spans="1:16" ht="12.95" customHeight="1" x14ac:dyDescent="0.2">
      <c r="A822" s="108">
        <v>812</v>
      </c>
      <c r="B822" s="57" t="s">
        <v>6033</v>
      </c>
      <c r="C822" s="62" t="s">
        <v>2145</v>
      </c>
      <c r="D822" s="108" t="s">
        <v>6761</v>
      </c>
      <c r="E822" s="22"/>
      <c r="F822" s="22"/>
      <c r="G822" s="57">
        <v>1</v>
      </c>
      <c r="H822" s="63" t="s">
        <v>46</v>
      </c>
      <c r="I822" s="57"/>
      <c r="J822" s="57" t="s">
        <v>61</v>
      </c>
      <c r="K822" s="57"/>
      <c r="L822" s="23"/>
      <c r="M822" s="23"/>
      <c r="N822" s="23"/>
      <c r="O822" s="24"/>
      <c r="P822" s="82">
        <f t="shared" si="12"/>
        <v>0</v>
      </c>
    </row>
    <row r="823" spans="1:16" ht="12.95" customHeight="1" x14ac:dyDescent="0.2">
      <c r="A823" s="108">
        <v>813</v>
      </c>
      <c r="B823" s="57" t="s">
        <v>972</v>
      </c>
      <c r="C823" s="62" t="s">
        <v>2493</v>
      </c>
      <c r="D823" s="108" t="s">
        <v>2494</v>
      </c>
      <c r="E823" s="22"/>
      <c r="F823" s="22"/>
      <c r="G823" s="57">
        <v>1</v>
      </c>
      <c r="H823" s="63" t="s">
        <v>46</v>
      </c>
      <c r="I823" s="57"/>
      <c r="J823" s="57" t="s">
        <v>61</v>
      </c>
      <c r="K823" s="57"/>
      <c r="L823" s="23"/>
      <c r="M823" s="23"/>
      <c r="N823" s="23"/>
      <c r="O823" s="24"/>
      <c r="P823" s="82">
        <f t="shared" si="12"/>
        <v>0</v>
      </c>
    </row>
    <row r="824" spans="1:16" ht="12.95" customHeight="1" x14ac:dyDescent="0.2">
      <c r="A824" s="108">
        <v>814</v>
      </c>
      <c r="B824" s="57" t="s">
        <v>832</v>
      </c>
      <c r="C824" s="62" t="s">
        <v>833</v>
      </c>
      <c r="D824" s="108" t="s">
        <v>2495</v>
      </c>
      <c r="E824" s="22"/>
      <c r="F824" s="22"/>
      <c r="G824" s="57">
        <v>2</v>
      </c>
      <c r="H824" s="63" t="s">
        <v>46</v>
      </c>
      <c r="I824" s="57"/>
      <c r="J824" s="57" t="s">
        <v>61</v>
      </c>
      <c r="K824" s="57"/>
      <c r="L824" s="23"/>
      <c r="M824" s="23"/>
      <c r="N824" s="23"/>
      <c r="O824" s="24"/>
      <c r="P824" s="82">
        <f t="shared" si="12"/>
        <v>0</v>
      </c>
    </row>
    <row r="825" spans="1:16" ht="12.95" customHeight="1" x14ac:dyDescent="0.2">
      <c r="A825" s="108">
        <v>815</v>
      </c>
      <c r="B825" s="57" t="s">
        <v>6034</v>
      </c>
      <c r="C825" s="62" t="s">
        <v>6035</v>
      </c>
      <c r="D825" s="108" t="s">
        <v>6762</v>
      </c>
      <c r="E825" s="22"/>
      <c r="F825" s="22"/>
      <c r="G825" s="57">
        <v>1</v>
      </c>
      <c r="H825" s="63" t="s">
        <v>46</v>
      </c>
      <c r="I825" s="57"/>
      <c r="J825" s="57" t="s">
        <v>61</v>
      </c>
      <c r="K825" s="57"/>
      <c r="L825" s="23"/>
      <c r="M825" s="23"/>
      <c r="N825" s="23"/>
      <c r="O825" s="24"/>
      <c r="P825" s="82">
        <f t="shared" si="12"/>
        <v>0</v>
      </c>
    </row>
    <row r="826" spans="1:16" ht="12.95" customHeight="1" x14ac:dyDescent="0.2">
      <c r="A826" s="108">
        <v>816</v>
      </c>
      <c r="B826" s="57" t="s">
        <v>834</v>
      </c>
      <c r="C826" s="62" t="s">
        <v>835</v>
      </c>
      <c r="D826" s="108" t="s">
        <v>1820</v>
      </c>
      <c r="E826" s="22"/>
      <c r="F826" s="22"/>
      <c r="G826" s="57">
        <v>9</v>
      </c>
      <c r="H826" s="63" t="s">
        <v>46</v>
      </c>
      <c r="I826" s="57"/>
      <c r="J826" s="57" t="s">
        <v>61</v>
      </c>
      <c r="K826" s="57"/>
      <c r="L826" s="23"/>
      <c r="M826" s="23"/>
      <c r="N826" s="23"/>
      <c r="O826" s="24"/>
      <c r="P826" s="82">
        <f t="shared" si="12"/>
        <v>0</v>
      </c>
    </row>
    <row r="827" spans="1:16" ht="12.95" customHeight="1" x14ac:dyDescent="0.2">
      <c r="A827" s="108">
        <v>817</v>
      </c>
      <c r="B827" s="57" t="s">
        <v>837</v>
      </c>
      <c r="C827" s="62" t="s">
        <v>2496</v>
      </c>
      <c r="D827" s="108" t="s">
        <v>1822</v>
      </c>
      <c r="E827" s="22"/>
      <c r="F827" s="22"/>
      <c r="G827" s="57">
        <v>5</v>
      </c>
      <c r="H827" s="63" t="s">
        <v>46</v>
      </c>
      <c r="I827" s="57"/>
      <c r="J827" s="57" t="s">
        <v>61</v>
      </c>
      <c r="K827" s="57"/>
      <c r="L827" s="23"/>
      <c r="M827" s="23"/>
      <c r="N827" s="23"/>
      <c r="O827" s="24"/>
      <c r="P827" s="82">
        <f t="shared" si="12"/>
        <v>0</v>
      </c>
    </row>
    <row r="828" spans="1:16" ht="12.95" customHeight="1" x14ac:dyDescent="0.2">
      <c r="A828" s="108">
        <v>818</v>
      </c>
      <c r="B828" s="57" t="s">
        <v>836</v>
      </c>
      <c r="C828" s="62" t="s">
        <v>2497</v>
      </c>
      <c r="D828" s="108" t="s">
        <v>1821</v>
      </c>
      <c r="E828" s="22"/>
      <c r="F828" s="22"/>
      <c r="G828" s="57">
        <v>6</v>
      </c>
      <c r="H828" s="63" t="s">
        <v>46</v>
      </c>
      <c r="I828" s="57"/>
      <c r="J828" s="57" t="s">
        <v>61</v>
      </c>
      <c r="K828" s="57"/>
      <c r="L828" s="23"/>
      <c r="M828" s="23"/>
      <c r="N828" s="23"/>
      <c r="O828" s="24"/>
      <c r="P828" s="82">
        <f t="shared" si="12"/>
        <v>0</v>
      </c>
    </row>
    <row r="829" spans="1:16" ht="12.95" customHeight="1" x14ac:dyDescent="0.2">
      <c r="A829" s="108">
        <v>819</v>
      </c>
      <c r="B829" s="57" t="s">
        <v>838</v>
      </c>
      <c r="C829" s="62" t="s">
        <v>839</v>
      </c>
      <c r="D829" s="108" t="s">
        <v>1823</v>
      </c>
      <c r="E829" s="22"/>
      <c r="F829" s="22"/>
      <c r="G829" s="57">
        <v>10</v>
      </c>
      <c r="H829" s="63" t="s">
        <v>46</v>
      </c>
      <c r="I829" s="57"/>
      <c r="J829" s="57" t="s">
        <v>61</v>
      </c>
      <c r="K829" s="57"/>
      <c r="L829" s="23"/>
      <c r="M829" s="23"/>
      <c r="N829" s="23"/>
      <c r="O829" s="24"/>
      <c r="P829" s="82">
        <f t="shared" si="12"/>
        <v>0</v>
      </c>
    </row>
    <row r="830" spans="1:16" ht="12.95" customHeight="1" x14ac:dyDescent="0.2">
      <c r="A830" s="108">
        <v>820</v>
      </c>
      <c r="B830" s="57" t="s">
        <v>840</v>
      </c>
      <c r="C830" s="62" t="s">
        <v>841</v>
      </c>
      <c r="D830" s="108" t="s">
        <v>1824</v>
      </c>
      <c r="E830" s="22"/>
      <c r="F830" s="22"/>
      <c r="G830" s="57">
        <v>14</v>
      </c>
      <c r="H830" s="63" t="s">
        <v>46</v>
      </c>
      <c r="I830" s="57"/>
      <c r="J830" s="57" t="s">
        <v>61</v>
      </c>
      <c r="K830" s="57"/>
      <c r="L830" s="23"/>
      <c r="M830" s="23"/>
      <c r="N830" s="23"/>
      <c r="O830" s="24"/>
      <c r="P830" s="82">
        <f t="shared" si="12"/>
        <v>0</v>
      </c>
    </row>
    <row r="831" spans="1:16" ht="12.95" customHeight="1" x14ac:dyDescent="0.2">
      <c r="A831" s="108">
        <v>821</v>
      </c>
      <c r="B831" s="57" t="s">
        <v>842</v>
      </c>
      <c r="C831" s="62" t="s">
        <v>843</v>
      </c>
      <c r="D831" s="108" t="s">
        <v>2498</v>
      </c>
      <c r="E831" s="22"/>
      <c r="F831" s="22"/>
      <c r="G831" s="57">
        <v>1</v>
      </c>
      <c r="H831" s="63" t="s">
        <v>46</v>
      </c>
      <c r="I831" s="57"/>
      <c r="J831" s="57" t="s">
        <v>61</v>
      </c>
      <c r="K831" s="57"/>
      <c r="L831" s="23"/>
      <c r="M831" s="23"/>
      <c r="N831" s="23"/>
      <c r="O831" s="24"/>
      <c r="P831" s="82">
        <f t="shared" si="12"/>
        <v>0</v>
      </c>
    </row>
    <row r="832" spans="1:16" ht="12.95" customHeight="1" x14ac:dyDescent="0.2">
      <c r="A832" s="108">
        <v>822</v>
      </c>
      <c r="B832" s="57" t="s">
        <v>2499</v>
      </c>
      <c r="C832" s="62" t="s">
        <v>2500</v>
      </c>
      <c r="D832" s="108" t="s">
        <v>2501</v>
      </c>
      <c r="E832" s="22"/>
      <c r="F832" s="22"/>
      <c r="G832" s="57">
        <v>1</v>
      </c>
      <c r="H832" s="63" t="s">
        <v>46</v>
      </c>
      <c r="I832" s="57"/>
      <c r="J832" s="57" t="s">
        <v>61</v>
      </c>
      <c r="K832" s="57"/>
      <c r="L832" s="23"/>
      <c r="M832" s="23"/>
      <c r="N832" s="23"/>
      <c r="O832" s="24"/>
      <c r="P832" s="82">
        <f t="shared" si="12"/>
        <v>0</v>
      </c>
    </row>
    <row r="833" spans="1:16" ht="12.95" customHeight="1" x14ac:dyDescent="0.2">
      <c r="A833" s="108">
        <v>823</v>
      </c>
      <c r="B833" s="57" t="s">
        <v>2502</v>
      </c>
      <c r="C833" s="62" t="s">
        <v>2503</v>
      </c>
      <c r="D833" s="108" t="s">
        <v>6763</v>
      </c>
      <c r="E833" s="22"/>
      <c r="F833" s="22"/>
      <c r="G833" s="57">
        <v>1</v>
      </c>
      <c r="H833" s="63" t="s">
        <v>46</v>
      </c>
      <c r="I833" s="57"/>
      <c r="J833" s="57" t="s">
        <v>61</v>
      </c>
      <c r="K833" s="57"/>
      <c r="L833" s="23"/>
      <c r="M833" s="23"/>
      <c r="N833" s="23"/>
      <c r="O833" s="24"/>
      <c r="P833" s="82">
        <f t="shared" si="12"/>
        <v>0</v>
      </c>
    </row>
    <row r="834" spans="1:16" ht="12.95" customHeight="1" x14ac:dyDescent="0.2">
      <c r="A834" s="108">
        <v>824</v>
      </c>
      <c r="B834" s="57" t="s">
        <v>6036</v>
      </c>
      <c r="C834" s="62" t="s">
        <v>6037</v>
      </c>
      <c r="D834" s="108" t="s">
        <v>6764</v>
      </c>
      <c r="E834" s="22"/>
      <c r="F834" s="22"/>
      <c r="G834" s="57">
        <v>2</v>
      </c>
      <c r="H834" s="63" t="s">
        <v>46</v>
      </c>
      <c r="I834" s="57"/>
      <c r="J834" s="57" t="s">
        <v>61</v>
      </c>
      <c r="K834" s="57"/>
      <c r="L834" s="23"/>
      <c r="M834" s="23"/>
      <c r="N834" s="23"/>
      <c r="O834" s="24"/>
      <c r="P834" s="82">
        <f t="shared" si="12"/>
        <v>0</v>
      </c>
    </row>
    <row r="835" spans="1:16" ht="12.95" customHeight="1" x14ac:dyDescent="0.2">
      <c r="A835" s="108">
        <v>825</v>
      </c>
      <c r="B835" s="57" t="s">
        <v>844</v>
      </c>
      <c r="C835" s="62" t="s">
        <v>845</v>
      </c>
      <c r="D835" s="108" t="s">
        <v>1825</v>
      </c>
      <c r="E835" s="22"/>
      <c r="F835" s="22"/>
      <c r="G835" s="57">
        <v>1</v>
      </c>
      <c r="H835" s="63" t="s">
        <v>46</v>
      </c>
      <c r="I835" s="57"/>
      <c r="J835" s="57" t="s">
        <v>61</v>
      </c>
      <c r="K835" s="57"/>
      <c r="L835" s="23"/>
      <c r="M835" s="23"/>
      <c r="N835" s="23"/>
      <c r="O835" s="24"/>
      <c r="P835" s="82">
        <f t="shared" si="12"/>
        <v>0</v>
      </c>
    </row>
    <row r="836" spans="1:16" ht="12.95" customHeight="1" x14ac:dyDescent="0.2">
      <c r="A836" s="108">
        <v>826</v>
      </c>
      <c r="B836" s="57" t="s">
        <v>6038</v>
      </c>
      <c r="C836" s="62" t="s">
        <v>846</v>
      </c>
      <c r="D836" s="108" t="s">
        <v>6765</v>
      </c>
      <c r="E836" s="22"/>
      <c r="F836" s="22"/>
      <c r="G836" s="57">
        <v>1</v>
      </c>
      <c r="H836" s="63" t="s">
        <v>46</v>
      </c>
      <c r="I836" s="57"/>
      <c r="J836" s="57" t="s">
        <v>61</v>
      </c>
      <c r="K836" s="57"/>
      <c r="L836" s="23"/>
      <c r="M836" s="23"/>
      <c r="N836" s="23"/>
      <c r="O836" s="24"/>
      <c r="P836" s="82">
        <f t="shared" si="12"/>
        <v>0</v>
      </c>
    </row>
    <row r="837" spans="1:16" ht="12.95" customHeight="1" x14ac:dyDescent="0.2">
      <c r="A837" s="108">
        <v>827</v>
      </c>
      <c r="B837" s="57" t="s">
        <v>6039</v>
      </c>
      <c r="C837" s="62" t="s">
        <v>6040</v>
      </c>
      <c r="D837" s="108" t="s">
        <v>6766</v>
      </c>
      <c r="E837" s="22"/>
      <c r="F837" s="22"/>
      <c r="G837" s="57">
        <v>1</v>
      </c>
      <c r="H837" s="63" t="s">
        <v>46</v>
      </c>
      <c r="I837" s="57"/>
      <c r="J837" s="57" t="s">
        <v>61</v>
      </c>
      <c r="K837" s="57"/>
      <c r="L837" s="23"/>
      <c r="M837" s="23"/>
      <c r="N837" s="23"/>
      <c r="O837" s="24"/>
      <c r="P837" s="82">
        <f t="shared" si="12"/>
        <v>0</v>
      </c>
    </row>
    <row r="838" spans="1:16" ht="12.95" customHeight="1" x14ac:dyDescent="0.2">
      <c r="A838" s="108">
        <v>828</v>
      </c>
      <c r="B838" s="57" t="s">
        <v>847</v>
      </c>
      <c r="C838" s="62" t="s">
        <v>848</v>
      </c>
      <c r="D838" s="108" t="s">
        <v>1826</v>
      </c>
      <c r="E838" s="22"/>
      <c r="F838" s="22"/>
      <c r="G838" s="57">
        <v>6</v>
      </c>
      <c r="H838" s="63" t="s">
        <v>46</v>
      </c>
      <c r="I838" s="57"/>
      <c r="J838" s="57" t="s">
        <v>61</v>
      </c>
      <c r="K838" s="57"/>
      <c r="L838" s="23"/>
      <c r="M838" s="23"/>
      <c r="N838" s="23"/>
      <c r="O838" s="24"/>
      <c r="P838" s="82">
        <f t="shared" si="12"/>
        <v>0</v>
      </c>
    </row>
    <row r="839" spans="1:16" ht="12.95" customHeight="1" x14ac:dyDescent="0.2">
      <c r="A839" s="108">
        <v>829</v>
      </c>
      <c r="B839" s="57" t="s">
        <v>849</v>
      </c>
      <c r="C839" s="62" t="s">
        <v>850</v>
      </c>
      <c r="D839" s="108" t="s">
        <v>6767</v>
      </c>
      <c r="E839" s="22"/>
      <c r="F839" s="22"/>
      <c r="G839" s="57">
        <v>4</v>
      </c>
      <c r="H839" s="63" t="s">
        <v>46</v>
      </c>
      <c r="I839" s="57"/>
      <c r="J839" s="57" t="s">
        <v>61</v>
      </c>
      <c r="K839" s="57"/>
      <c r="L839" s="23"/>
      <c r="M839" s="23"/>
      <c r="N839" s="23"/>
      <c r="O839" s="24"/>
      <c r="P839" s="82">
        <f t="shared" si="12"/>
        <v>0</v>
      </c>
    </row>
    <row r="840" spans="1:16" ht="12.95" customHeight="1" x14ac:dyDescent="0.2">
      <c r="A840" s="108">
        <v>830</v>
      </c>
      <c r="B840" s="57" t="s">
        <v>2504</v>
      </c>
      <c r="C840" s="62" t="s">
        <v>2505</v>
      </c>
      <c r="D840" s="108" t="s">
        <v>6768</v>
      </c>
      <c r="E840" s="22"/>
      <c r="F840" s="22"/>
      <c r="G840" s="57">
        <v>8</v>
      </c>
      <c r="H840" s="63" t="s">
        <v>46</v>
      </c>
      <c r="I840" s="57"/>
      <c r="J840" s="57" t="s">
        <v>61</v>
      </c>
      <c r="K840" s="57"/>
      <c r="L840" s="23"/>
      <c r="M840" s="23"/>
      <c r="N840" s="23"/>
      <c r="O840" s="24"/>
      <c r="P840" s="82">
        <f t="shared" si="12"/>
        <v>0</v>
      </c>
    </row>
    <row r="841" spans="1:16" ht="12.95" customHeight="1" x14ac:dyDescent="0.2">
      <c r="A841" s="108">
        <v>831</v>
      </c>
      <c r="B841" s="57" t="s">
        <v>6041</v>
      </c>
      <c r="C841" s="62" t="s">
        <v>6042</v>
      </c>
      <c r="D841" s="108" t="s">
        <v>6769</v>
      </c>
      <c r="E841" s="22"/>
      <c r="F841" s="22"/>
      <c r="G841" s="57">
        <v>1</v>
      </c>
      <c r="H841" s="63" t="s">
        <v>46</v>
      </c>
      <c r="I841" s="57"/>
      <c r="J841" s="57" t="s">
        <v>61</v>
      </c>
      <c r="K841" s="57"/>
      <c r="L841" s="23"/>
      <c r="M841" s="23"/>
      <c r="N841" s="23"/>
      <c r="O841" s="24"/>
      <c r="P841" s="82">
        <f t="shared" si="12"/>
        <v>0</v>
      </c>
    </row>
    <row r="842" spans="1:16" ht="12.95" customHeight="1" x14ac:dyDescent="0.2">
      <c r="A842" s="108">
        <v>832</v>
      </c>
      <c r="B842" s="57" t="s">
        <v>851</v>
      </c>
      <c r="C842" s="62" t="s">
        <v>852</v>
      </c>
      <c r="D842" s="108" t="s">
        <v>1827</v>
      </c>
      <c r="E842" s="22"/>
      <c r="F842" s="22"/>
      <c r="G842" s="57">
        <v>7</v>
      </c>
      <c r="H842" s="63" t="s">
        <v>46</v>
      </c>
      <c r="I842" s="57"/>
      <c r="J842" s="57" t="s">
        <v>61</v>
      </c>
      <c r="K842" s="57"/>
      <c r="L842" s="23"/>
      <c r="M842" s="23"/>
      <c r="N842" s="23"/>
      <c r="O842" s="24"/>
      <c r="P842" s="82">
        <f t="shared" si="12"/>
        <v>0</v>
      </c>
    </row>
    <row r="843" spans="1:16" ht="12.95" customHeight="1" x14ac:dyDescent="0.2">
      <c r="A843" s="108">
        <v>833</v>
      </c>
      <c r="B843" s="57" t="s">
        <v>2506</v>
      </c>
      <c r="C843" s="62" t="s">
        <v>2165</v>
      </c>
      <c r="D843" s="108" t="s">
        <v>6770</v>
      </c>
      <c r="E843" s="22"/>
      <c r="F843" s="22"/>
      <c r="G843" s="57">
        <v>3</v>
      </c>
      <c r="H843" s="63" t="s">
        <v>46</v>
      </c>
      <c r="I843" s="57"/>
      <c r="J843" s="57" t="s">
        <v>61</v>
      </c>
      <c r="K843" s="57"/>
      <c r="L843" s="23"/>
      <c r="M843" s="23"/>
      <c r="N843" s="23"/>
      <c r="O843" s="24"/>
      <c r="P843" s="82">
        <f t="shared" si="12"/>
        <v>0</v>
      </c>
    </row>
    <row r="844" spans="1:16" ht="12.95" customHeight="1" x14ac:dyDescent="0.2">
      <c r="A844" s="108">
        <v>834</v>
      </c>
      <c r="B844" s="57" t="s">
        <v>6043</v>
      </c>
      <c r="C844" s="62" t="s">
        <v>6044</v>
      </c>
      <c r="D844" s="108" t="s">
        <v>6771</v>
      </c>
      <c r="E844" s="22"/>
      <c r="F844" s="22"/>
      <c r="G844" s="57">
        <v>1</v>
      </c>
      <c r="H844" s="63" t="s">
        <v>46</v>
      </c>
      <c r="I844" s="57"/>
      <c r="J844" s="57" t="s">
        <v>61</v>
      </c>
      <c r="K844" s="57"/>
      <c r="L844" s="23"/>
      <c r="M844" s="23"/>
      <c r="N844" s="23"/>
      <c r="O844" s="24"/>
      <c r="P844" s="82">
        <f t="shared" ref="P844:P907" si="13">O844*G844</f>
        <v>0</v>
      </c>
    </row>
    <row r="845" spans="1:16" ht="12.95" customHeight="1" x14ac:dyDescent="0.2">
      <c r="A845" s="108">
        <v>835</v>
      </c>
      <c r="B845" s="57" t="s">
        <v>6045</v>
      </c>
      <c r="C845" s="62" t="s">
        <v>5005</v>
      </c>
      <c r="D845" s="108" t="s">
        <v>6772</v>
      </c>
      <c r="E845" s="22"/>
      <c r="F845" s="22"/>
      <c r="G845" s="57">
        <v>1</v>
      </c>
      <c r="H845" s="63" t="s">
        <v>46</v>
      </c>
      <c r="I845" s="57"/>
      <c r="J845" s="57" t="s">
        <v>61</v>
      </c>
      <c r="K845" s="57"/>
      <c r="L845" s="23"/>
      <c r="M845" s="23"/>
      <c r="N845" s="23"/>
      <c r="O845" s="24"/>
      <c r="P845" s="82">
        <f t="shared" si="13"/>
        <v>0</v>
      </c>
    </row>
    <row r="846" spans="1:16" ht="12.95" customHeight="1" x14ac:dyDescent="0.2">
      <c r="A846" s="108">
        <v>836</v>
      </c>
      <c r="B846" s="57" t="s">
        <v>6046</v>
      </c>
      <c r="C846" s="62" t="s">
        <v>6047</v>
      </c>
      <c r="D846" s="108" t="s">
        <v>6773</v>
      </c>
      <c r="E846" s="22"/>
      <c r="F846" s="22"/>
      <c r="G846" s="57">
        <v>2</v>
      </c>
      <c r="H846" s="63" t="s">
        <v>46</v>
      </c>
      <c r="I846" s="57"/>
      <c r="J846" s="57" t="s">
        <v>61</v>
      </c>
      <c r="K846" s="57"/>
      <c r="L846" s="23"/>
      <c r="M846" s="23"/>
      <c r="N846" s="23"/>
      <c r="O846" s="24"/>
      <c r="P846" s="82">
        <f t="shared" si="13"/>
        <v>0</v>
      </c>
    </row>
    <row r="847" spans="1:16" ht="12.95" customHeight="1" x14ac:dyDescent="0.2">
      <c r="A847" s="108">
        <v>837</v>
      </c>
      <c r="B847" s="57" t="s">
        <v>2507</v>
      </c>
      <c r="C847" s="62" t="s">
        <v>2508</v>
      </c>
      <c r="D847" s="108" t="s">
        <v>6774</v>
      </c>
      <c r="E847" s="22"/>
      <c r="F847" s="22"/>
      <c r="G847" s="57">
        <v>3</v>
      </c>
      <c r="H847" s="63" t="s">
        <v>46</v>
      </c>
      <c r="I847" s="57"/>
      <c r="J847" s="57" t="s">
        <v>61</v>
      </c>
      <c r="K847" s="57"/>
      <c r="L847" s="23"/>
      <c r="M847" s="23"/>
      <c r="N847" s="23"/>
      <c r="O847" s="24"/>
      <c r="P847" s="82">
        <f t="shared" si="13"/>
        <v>0</v>
      </c>
    </row>
    <row r="848" spans="1:16" ht="12.95" customHeight="1" x14ac:dyDescent="0.2">
      <c r="A848" s="108">
        <v>838</v>
      </c>
      <c r="B848" s="57" t="s">
        <v>2509</v>
      </c>
      <c r="C848" s="62" t="s">
        <v>2510</v>
      </c>
      <c r="D848" s="108" t="s">
        <v>6775</v>
      </c>
      <c r="E848" s="22"/>
      <c r="F848" s="22"/>
      <c r="G848" s="57">
        <v>2</v>
      </c>
      <c r="H848" s="63" t="s">
        <v>46</v>
      </c>
      <c r="I848" s="57"/>
      <c r="J848" s="57" t="s">
        <v>61</v>
      </c>
      <c r="K848" s="57"/>
      <c r="L848" s="23"/>
      <c r="M848" s="23"/>
      <c r="N848" s="23"/>
      <c r="O848" s="24"/>
      <c r="P848" s="82">
        <f t="shared" si="13"/>
        <v>0</v>
      </c>
    </row>
    <row r="849" spans="1:16" ht="12.95" customHeight="1" x14ac:dyDescent="0.2">
      <c r="A849" s="108">
        <v>839</v>
      </c>
      <c r="B849" s="57" t="s">
        <v>853</v>
      </c>
      <c r="C849" s="62" t="s">
        <v>854</v>
      </c>
      <c r="D849" s="108" t="s">
        <v>1828</v>
      </c>
      <c r="E849" s="22"/>
      <c r="F849" s="22"/>
      <c r="G849" s="57">
        <v>10</v>
      </c>
      <c r="H849" s="63" t="s">
        <v>46</v>
      </c>
      <c r="I849" s="57"/>
      <c r="J849" s="57" t="s">
        <v>61</v>
      </c>
      <c r="K849" s="57"/>
      <c r="L849" s="23"/>
      <c r="M849" s="23"/>
      <c r="N849" s="23"/>
      <c r="O849" s="24"/>
      <c r="P849" s="82">
        <f t="shared" si="13"/>
        <v>0</v>
      </c>
    </row>
    <row r="850" spans="1:16" ht="12.95" customHeight="1" x14ac:dyDescent="0.2">
      <c r="A850" s="108">
        <v>840</v>
      </c>
      <c r="B850" s="57" t="s">
        <v>855</v>
      </c>
      <c r="C850" s="62" t="s">
        <v>856</v>
      </c>
      <c r="D850" s="108" t="s">
        <v>1829</v>
      </c>
      <c r="E850" s="22"/>
      <c r="F850" s="22"/>
      <c r="G850" s="57">
        <v>1</v>
      </c>
      <c r="H850" s="63" t="s">
        <v>46</v>
      </c>
      <c r="I850" s="57"/>
      <c r="J850" s="57" t="s">
        <v>61</v>
      </c>
      <c r="K850" s="57"/>
      <c r="L850" s="23"/>
      <c r="M850" s="23"/>
      <c r="N850" s="23"/>
      <c r="O850" s="24"/>
      <c r="P850" s="82">
        <f t="shared" si="13"/>
        <v>0</v>
      </c>
    </row>
    <row r="851" spans="1:16" ht="12.95" customHeight="1" x14ac:dyDescent="0.2">
      <c r="A851" s="108">
        <v>841</v>
      </c>
      <c r="B851" s="57" t="s">
        <v>857</v>
      </c>
      <c r="C851" s="62" t="s">
        <v>858</v>
      </c>
      <c r="D851" s="108" t="s">
        <v>1830</v>
      </c>
      <c r="E851" s="22"/>
      <c r="F851" s="22"/>
      <c r="G851" s="57">
        <v>7</v>
      </c>
      <c r="H851" s="63" t="s">
        <v>46</v>
      </c>
      <c r="I851" s="57"/>
      <c r="J851" s="57" t="s">
        <v>61</v>
      </c>
      <c r="K851" s="57"/>
      <c r="L851" s="23"/>
      <c r="M851" s="23"/>
      <c r="N851" s="23"/>
      <c r="O851" s="24"/>
      <c r="P851" s="82">
        <f t="shared" si="13"/>
        <v>0</v>
      </c>
    </row>
    <row r="852" spans="1:16" ht="12.95" customHeight="1" x14ac:dyDescent="0.2">
      <c r="A852" s="108">
        <v>842</v>
      </c>
      <c r="B852" s="57" t="s">
        <v>859</v>
      </c>
      <c r="C852" s="62" t="s">
        <v>858</v>
      </c>
      <c r="D852" s="108" t="s">
        <v>1831</v>
      </c>
      <c r="E852" s="22"/>
      <c r="F852" s="22"/>
      <c r="G852" s="57">
        <v>6</v>
      </c>
      <c r="H852" s="63" t="s">
        <v>46</v>
      </c>
      <c r="I852" s="57"/>
      <c r="J852" s="57" t="s">
        <v>61</v>
      </c>
      <c r="K852" s="57"/>
      <c r="L852" s="23"/>
      <c r="M852" s="23"/>
      <c r="N852" s="23"/>
      <c r="O852" s="24"/>
      <c r="P852" s="82">
        <f t="shared" si="13"/>
        <v>0</v>
      </c>
    </row>
    <row r="853" spans="1:16" ht="12.95" customHeight="1" x14ac:dyDescent="0.2">
      <c r="A853" s="108">
        <v>843</v>
      </c>
      <c r="B853" s="57" t="s">
        <v>2511</v>
      </c>
      <c r="C853" s="62" t="s">
        <v>2512</v>
      </c>
      <c r="D853" s="108" t="s">
        <v>2513</v>
      </c>
      <c r="E853" s="22"/>
      <c r="F853" s="22"/>
      <c r="G853" s="57">
        <v>3</v>
      </c>
      <c r="H853" s="63" t="s">
        <v>46</v>
      </c>
      <c r="I853" s="57"/>
      <c r="J853" s="57" t="s">
        <v>61</v>
      </c>
      <c r="K853" s="57"/>
      <c r="L853" s="23"/>
      <c r="M853" s="23"/>
      <c r="N853" s="23"/>
      <c r="O853" s="24"/>
      <c r="P853" s="82">
        <f t="shared" si="13"/>
        <v>0</v>
      </c>
    </row>
    <row r="854" spans="1:16" ht="12.95" customHeight="1" x14ac:dyDescent="0.2">
      <c r="A854" s="108">
        <v>844</v>
      </c>
      <c r="B854" s="57" t="s">
        <v>6048</v>
      </c>
      <c r="C854" s="62" t="s">
        <v>6049</v>
      </c>
      <c r="D854" s="108" t="s">
        <v>6776</v>
      </c>
      <c r="E854" s="22"/>
      <c r="F854" s="22"/>
      <c r="G854" s="57">
        <v>10</v>
      </c>
      <c r="H854" s="63" t="s">
        <v>46</v>
      </c>
      <c r="I854" s="57"/>
      <c r="J854" s="57" t="s">
        <v>61</v>
      </c>
      <c r="K854" s="57"/>
      <c r="L854" s="23"/>
      <c r="M854" s="23"/>
      <c r="N854" s="23"/>
      <c r="O854" s="24"/>
      <c r="P854" s="82">
        <f t="shared" si="13"/>
        <v>0</v>
      </c>
    </row>
    <row r="855" spans="1:16" ht="12.95" customHeight="1" x14ac:dyDescent="0.2">
      <c r="A855" s="108">
        <v>845</v>
      </c>
      <c r="B855" s="57" t="s">
        <v>860</v>
      </c>
      <c r="C855" s="62" t="s">
        <v>861</v>
      </c>
      <c r="D855" s="108" t="s">
        <v>6777</v>
      </c>
      <c r="E855" s="22"/>
      <c r="F855" s="22"/>
      <c r="G855" s="57">
        <v>1</v>
      </c>
      <c r="H855" s="63" t="s">
        <v>46</v>
      </c>
      <c r="I855" s="57"/>
      <c r="J855" s="57" t="s">
        <v>61</v>
      </c>
      <c r="K855" s="57"/>
      <c r="L855" s="23"/>
      <c r="M855" s="23"/>
      <c r="N855" s="23"/>
      <c r="O855" s="24"/>
      <c r="P855" s="82">
        <f t="shared" si="13"/>
        <v>0</v>
      </c>
    </row>
    <row r="856" spans="1:16" ht="12.95" customHeight="1" x14ac:dyDescent="0.2">
      <c r="A856" s="108">
        <v>846</v>
      </c>
      <c r="B856" s="57" t="s">
        <v>862</v>
      </c>
      <c r="C856" s="62" t="s">
        <v>861</v>
      </c>
      <c r="D856" s="108" t="s">
        <v>1832</v>
      </c>
      <c r="E856" s="22"/>
      <c r="F856" s="22"/>
      <c r="G856" s="57">
        <v>7</v>
      </c>
      <c r="H856" s="63" t="s">
        <v>46</v>
      </c>
      <c r="I856" s="57"/>
      <c r="J856" s="57" t="s">
        <v>61</v>
      </c>
      <c r="K856" s="57"/>
      <c r="L856" s="23"/>
      <c r="M856" s="23"/>
      <c r="N856" s="23"/>
      <c r="O856" s="24"/>
      <c r="P856" s="82">
        <f t="shared" si="13"/>
        <v>0</v>
      </c>
    </row>
    <row r="857" spans="1:16" ht="12.95" customHeight="1" x14ac:dyDescent="0.2">
      <c r="A857" s="108">
        <v>847</v>
      </c>
      <c r="B857" s="57" t="s">
        <v>863</v>
      </c>
      <c r="C857" s="62" t="s">
        <v>864</v>
      </c>
      <c r="D857" s="108" t="s">
        <v>1833</v>
      </c>
      <c r="E857" s="22"/>
      <c r="F857" s="22"/>
      <c r="G857" s="57">
        <v>12</v>
      </c>
      <c r="H857" s="63" t="s">
        <v>46</v>
      </c>
      <c r="I857" s="57"/>
      <c r="J857" s="57" t="s">
        <v>61</v>
      </c>
      <c r="K857" s="57"/>
      <c r="L857" s="23"/>
      <c r="M857" s="23"/>
      <c r="N857" s="23"/>
      <c r="O857" s="24"/>
      <c r="P857" s="82">
        <f t="shared" si="13"/>
        <v>0</v>
      </c>
    </row>
    <row r="858" spans="1:16" ht="12.95" customHeight="1" x14ac:dyDescent="0.2">
      <c r="A858" s="108">
        <v>848</v>
      </c>
      <c r="B858" s="57" t="s">
        <v>2514</v>
      </c>
      <c r="C858" s="62" t="s">
        <v>2515</v>
      </c>
      <c r="D858" s="108" t="s">
        <v>6778</v>
      </c>
      <c r="E858" s="22"/>
      <c r="F858" s="22"/>
      <c r="G858" s="57">
        <v>1</v>
      </c>
      <c r="H858" s="63" t="s">
        <v>46</v>
      </c>
      <c r="I858" s="57"/>
      <c r="J858" s="57" t="s">
        <v>61</v>
      </c>
      <c r="K858" s="57"/>
      <c r="L858" s="23"/>
      <c r="M858" s="23"/>
      <c r="N858" s="23"/>
      <c r="O858" s="24"/>
      <c r="P858" s="82">
        <f t="shared" si="13"/>
        <v>0</v>
      </c>
    </row>
    <row r="859" spans="1:16" ht="12.95" customHeight="1" x14ac:dyDescent="0.2">
      <c r="A859" s="108">
        <v>849</v>
      </c>
      <c r="B859" s="57" t="s">
        <v>6050</v>
      </c>
      <c r="C859" s="62" t="s">
        <v>6051</v>
      </c>
      <c r="D859" s="108" t="s">
        <v>6779</v>
      </c>
      <c r="E859" s="22"/>
      <c r="F859" s="22"/>
      <c r="G859" s="57">
        <v>11</v>
      </c>
      <c r="H859" s="63" t="s">
        <v>46</v>
      </c>
      <c r="I859" s="57"/>
      <c r="J859" s="57" t="s">
        <v>61</v>
      </c>
      <c r="K859" s="57"/>
      <c r="L859" s="23"/>
      <c r="M859" s="23"/>
      <c r="N859" s="23"/>
      <c r="O859" s="24"/>
      <c r="P859" s="82">
        <f t="shared" si="13"/>
        <v>0</v>
      </c>
    </row>
    <row r="860" spans="1:16" ht="12.95" customHeight="1" x14ac:dyDescent="0.2">
      <c r="A860" s="108">
        <v>850</v>
      </c>
      <c r="B860" s="57" t="s">
        <v>865</v>
      </c>
      <c r="C860" s="62" t="s">
        <v>866</v>
      </c>
      <c r="D860" s="108" t="s">
        <v>6780</v>
      </c>
      <c r="E860" s="22"/>
      <c r="F860" s="22"/>
      <c r="G860" s="57">
        <v>10</v>
      </c>
      <c r="H860" s="63" t="s">
        <v>46</v>
      </c>
      <c r="I860" s="57"/>
      <c r="J860" s="57" t="s">
        <v>61</v>
      </c>
      <c r="K860" s="57"/>
      <c r="L860" s="23"/>
      <c r="M860" s="23"/>
      <c r="N860" s="23"/>
      <c r="O860" s="24"/>
      <c r="P860" s="82">
        <f t="shared" si="13"/>
        <v>0</v>
      </c>
    </row>
    <row r="861" spans="1:16" ht="12.95" customHeight="1" x14ac:dyDescent="0.2">
      <c r="A861" s="108">
        <v>851</v>
      </c>
      <c r="B861" s="57" t="s">
        <v>867</v>
      </c>
      <c r="C861" s="62" t="s">
        <v>868</v>
      </c>
      <c r="D861" s="108" t="s">
        <v>1834</v>
      </c>
      <c r="E861" s="22"/>
      <c r="F861" s="22"/>
      <c r="G861" s="57">
        <v>20</v>
      </c>
      <c r="H861" s="63" t="s">
        <v>46</v>
      </c>
      <c r="I861" s="57"/>
      <c r="J861" s="57" t="s">
        <v>61</v>
      </c>
      <c r="K861" s="57"/>
      <c r="L861" s="23"/>
      <c r="M861" s="23"/>
      <c r="N861" s="23"/>
      <c r="O861" s="24"/>
      <c r="P861" s="82">
        <f t="shared" si="13"/>
        <v>0</v>
      </c>
    </row>
    <row r="862" spans="1:16" ht="12.95" customHeight="1" x14ac:dyDescent="0.2">
      <c r="A862" s="108">
        <v>852</v>
      </c>
      <c r="B862" s="57" t="s">
        <v>869</v>
      </c>
      <c r="C862" s="62" t="s">
        <v>870</v>
      </c>
      <c r="D862" s="108" t="s">
        <v>1835</v>
      </c>
      <c r="E862" s="22"/>
      <c r="F862" s="22"/>
      <c r="G862" s="57">
        <v>2</v>
      </c>
      <c r="H862" s="63" t="s">
        <v>46</v>
      </c>
      <c r="I862" s="57"/>
      <c r="J862" s="57" t="s">
        <v>61</v>
      </c>
      <c r="K862" s="57"/>
      <c r="L862" s="23"/>
      <c r="M862" s="23"/>
      <c r="N862" s="23"/>
      <c r="O862" s="24"/>
      <c r="P862" s="82">
        <f t="shared" si="13"/>
        <v>0</v>
      </c>
    </row>
    <row r="863" spans="1:16" ht="12.95" customHeight="1" x14ac:dyDescent="0.2">
      <c r="A863" s="108">
        <v>853</v>
      </c>
      <c r="B863" s="57" t="s">
        <v>871</v>
      </c>
      <c r="C863" s="62" t="s">
        <v>872</v>
      </c>
      <c r="D863" s="108" t="s">
        <v>1836</v>
      </c>
      <c r="E863" s="22"/>
      <c r="F863" s="22"/>
      <c r="G863" s="57">
        <v>3</v>
      </c>
      <c r="H863" s="63" t="s">
        <v>46</v>
      </c>
      <c r="I863" s="57"/>
      <c r="J863" s="57" t="s">
        <v>61</v>
      </c>
      <c r="K863" s="57"/>
      <c r="L863" s="23"/>
      <c r="M863" s="23"/>
      <c r="N863" s="23"/>
      <c r="O863" s="24"/>
      <c r="P863" s="82">
        <f t="shared" si="13"/>
        <v>0</v>
      </c>
    </row>
    <row r="864" spans="1:16" ht="12.95" customHeight="1" x14ac:dyDescent="0.2">
      <c r="A864" s="108">
        <v>854</v>
      </c>
      <c r="B864" s="57" t="s">
        <v>873</v>
      </c>
      <c r="C864" s="62" t="s">
        <v>874</v>
      </c>
      <c r="D864" s="108" t="s">
        <v>1837</v>
      </c>
      <c r="E864" s="22"/>
      <c r="F864" s="22"/>
      <c r="G864" s="57">
        <v>2</v>
      </c>
      <c r="H864" s="63" t="s">
        <v>46</v>
      </c>
      <c r="I864" s="57"/>
      <c r="J864" s="57" t="s">
        <v>61</v>
      </c>
      <c r="K864" s="57"/>
      <c r="L864" s="23"/>
      <c r="M864" s="23"/>
      <c r="N864" s="23"/>
      <c r="O864" s="24"/>
      <c r="P864" s="82">
        <f t="shared" si="13"/>
        <v>0</v>
      </c>
    </row>
    <row r="865" spans="1:16" ht="12.95" customHeight="1" x14ac:dyDescent="0.2">
      <c r="A865" s="108">
        <v>855</v>
      </c>
      <c r="B865" s="57" t="s">
        <v>875</v>
      </c>
      <c r="C865" s="62" t="s">
        <v>876</v>
      </c>
      <c r="D865" s="108" t="s">
        <v>1838</v>
      </c>
      <c r="E865" s="22"/>
      <c r="F865" s="22"/>
      <c r="G865" s="57">
        <v>2</v>
      </c>
      <c r="H865" s="63" t="s">
        <v>46</v>
      </c>
      <c r="I865" s="57"/>
      <c r="J865" s="57" t="s">
        <v>61</v>
      </c>
      <c r="K865" s="57"/>
      <c r="L865" s="23"/>
      <c r="M865" s="23"/>
      <c r="N865" s="23"/>
      <c r="O865" s="24"/>
      <c r="P865" s="82">
        <f t="shared" si="13"/>
        <v>0</v>
      </c>
    </row>
    <row r="866" spans="1:16" ht="12.95" customHeight="1" x14ac:dyDescent="0.2">
      <c r="A866" s="108">
        <v>856</v>
      </c>
      <c r="B866" s="57" t="s">
        <v>877</v>
      </c>
      <c r="C866" s="62" t="s">
        <v>878</v>
      </c>
      <c r="D866" s="108" t="s">
        <v>6781</v>
      </c>
      <c r="E866" s="22"/>
      <c r="F866" s="22"/>
      <c r="G866" s="57">
        <v>1</v>
      </c>
      <c r="H866" s="63" t="s">
        <v>46</v>
      </c>
      <c r="I866" s="57"/>
      <c r="J866" s="57" t="s">
        <v>61</v>
      </c>
      <c r="K866" s="57"/>
      <c r="L866" s="23"/>
      <c r="M866" s="23"/>
      <c r="N866" s="23"/>
      <c r="O866" s="24"/>
      <c r="P866" s="82">
        <f t="shared" si="13"/>
        <v>0</v>
      </c>
    </row>
    <row r="867" spans="1:16" ht="12.95" customHeight="1" x14ac:dyDescent="0.2">
      <c r="A867" s="108">
        <v>857</v>
      </c>
      <c r="B867" s="57" t="s">
        <v>1435</v>
      </c>
      <c r="C867" s="62" t="s">
        <v>2516</v>
      </c>
      <c r="D867" s="108" t="s">
        <v>6782</v>
      </c>
      <c r="E867" s="22"/>
      <c r="F867" s="22"/>
      <c r="G867" s="57">
        <v>24</v>
      </c>
      <c r="H867" s="63" t="s">
        <v>46</v>
      </c>
      <c r="I867" s="57"/>
      <c r="J867" s="57" t="s">
        <v>61</v>
      </c>
      <c r="K867" s="57"/>
      <c r="L867" s="23"/>
      <c r="M867" s="23"/>
      <c r="N867" s="23"/>
      <c r="O867" s="24"/>
      <c r="P867" s="82">
        <f t="shared" si="13"/>
        <v>0</v>
      </c>
    </row>
    <row r="868" spans="1:16" ht="12.95" customHeight="1" x14ac:dyDescent="0.2">
      <c r="A868" s="108">
        <v>858</v>
      </c>
      <c r="B868" s="57" t="s">
        <v>879</v>
      </c>
      <c r="C868" s="62" t="s">
        <v>880</v>
      </c>
      <c r="D868" s="108" t="s">
        <v>1839</v>
      </c>
      <c r="E868" s="22"/>
      <c r="F868" s="22"/>
      <c r="G868" s="57">
        <v>94</v>
      </c>
      <c r="H868" s="63" t="s">
        <v>46</v>
      </c>
      <c r="I868" s="57"/>
      <c r="J868" s="57" t="s">
        <v>61</v>
      </c>
      <c r="K868" s="57"/>
      <c r="L868" s="23"/>
      <c r="M868" s="23"/>
      <c r="N868" s="23"/>
      <c r="O868" s="24"/>
      <c r="P868" s="82">
        <f t="shared" si="13"/>
        <v>0</v>
      </c>
    </row>
    <row r="869" spans="1:16" ht="12.95" customHeight="1" x14ac:dyDescent="0.2">
      <c r="A869" s="108">
        <v>859</v>
      </c>
      <c r="B869" s="57" t="s">
        <v>6052</v>
      </c>
      <c r="C869" s="62" t="s">
        <v>6053</v>
      </c>
      <c r="D869" s="108" t="s">
        <v>6783</v>
      </c>
      <c r="E869" s="22"/>
      <c r="F869" s="22"/>
      <c r="G869" s="57">
        <v>1</v>
      </c>
      <c r="H869" s="63" t="s">
        <v>46</v>
      </c>
      <c r="I869" s="57"/>
      <c r="J869" s="57" t="s">
        <v>61</v>
      </c>
      <c r="K869" s="57"/>
      <c r="L869" s="23"/>
      <c r="M869" s="23"/>
      <c r="N869" s="23"/>
      <c r="O869" s="24"/>
      <c r="P869" s="82">
        <f t="shared" si="13"/>
        <v>0</v>
      </c>
    </row>
    <row r="870" spans="1:16" ht="12.95" customHeight="1" x14ac:dyDescent="0.2">
      <c r="A870" s="108">
        <v>860</v>
      </c>
      <c r="B870" s="57" t="s">
        <v>881</v>
      </c>
      <c r="C870" s="62" t="s">
        <v>882</v>
      </c>
      <c r="D870" s="108" t="s">
        <v>1840</v>
      </c>
      <c r="E870" s="22"/>
      <c r="F870" s="22"/>
      <c r="G870" s="57">
        <v>1</v>
      </c>
      <c r="H870" s="63" t="s">
        <v>46</v>
      </c>
      <c r="I870" s="57"/>
      <c r="J870" s="57" t="s">
        <v>61</v>
      </c>
      <c r="K870" s="57"/>
      <c r="L870" s="23"/>
      <c r="M870" s="23"/>
      <c r="N870" s="23"/>
      <c r="O870" s="24"/>
      <c r="P870" s="82">
        <f t="shared" si="13"/>
        <v>0</v>
      </c>
    </row>
    <row r="871" spans="1:16" ht="12.95" customHeight="1" x14ac:dyDescent="0.2">
      <c r="A871" s="108">
        <v>861</v>
      </c>
      <c r="B871" s="57" t="s">
        <v>2517</v>
      </c>
      <c r="C871" s="62" t="s">
        <v>2518</v>
      </c>
      <c r="D871" s="108" t="s">
        <v>6784</v>
      </c>
      <c r="E871" s="22"/>
      <c r="F871" s="22"/>
      <c r="G871" s="57">
        <v>1</v>
      </c>
      <c r="H871" s="63" t="s">
        <v>46</v>
      </c>
      <c r="I871" s="57"/>
      <c r="J871" s="57" t="s">
        <v>61</v>
      </c>
      <c r="K871" s="57"/>
      <c r="L871" s="23"/>
      <c r="M871" s="23"/>
      <c r="N871" s="23"/>
      <c r="O871" s="24"/>
      <c r="P871" s="82">
        <f t="shared" si="13"/>
        <v>0</v>
      </c>
    </row>
    <row r="872" spans="1:16" ht="12.95" customHeight="1" x14ac:dyDescent="0.2">
      <c r="A872" s="108">
        <v>862</v>
      </c>
      <c r="B872" s="57" t="s">
        <v>6054</v>
      </c>
      <c r="C872" s="62" t="s">
        <v>6055</v>
      </c>
      <c r="D872" s="108" t="s">
        <v>6785</v>
      </c>
      <c r="E872" s="22"/>
      <c r="F872" s="22"/>
      <c r="G872" s="57">
        <v>3</v>
      </c>
      <c r="H872" s="63" t="s">
        <v>46</v>
      </c>
      <c r="I872" s="57"/>
      <c r="J872" s="57" t="s">
        <v>61</v>
      </c>
      <c r="K872" s="57"/>
      <c r="L872" s="23"/>
      <c r="M872" s="23"/>
      <c r="N872" s="23"/>
      <c r="O872" s="24"/>
      <c r="P872" s="82">
        <f t="shared" si="13"/>
        <v>0</v>
      </c>
    </row>
    <row r="873" spans="1:16" ht="12.95" customHeight="1" x14ac:dyDescent="0.2">
      <c r="A873" s="108">
        <v>863</v>
      </c>
      <c r="B873" s="57" t="s">
        <v>883</v>
      </c>
      <c r="C873" s="62" t="s">
        <v>884</v>
      </c>
      <c r="D873" s="108" t="s">
        <v>6786</v>
      </c>
      <c r="E873" s="22"/>
      <c r="F873" s="22"/>
      <c r="G873" s="57">
        <v>2</v>
      </c>
      <c r="H873" s="63" t="s">
        <v>46</v>
      </c>
      <c r="I873" s="57"/>
      <c r="J873" s="57" t="s">
        <v>61</v>
      </c>
      <c r="K873" s="57"/>
      <c r="L873" s="23"/>
      <c r="M873" s="23"/>
      <c r="N873" s="23"/>
      <c r="O873" s="24"/>
      <c r="P873" s="82">
        <f t="shared" si="13"/>
        <v>0</v>
      </c>
    </row>
    <row r="874" spans="1:16" ht="12.95" customHeight="1" x14ac:dyDescent="0.2">
      <c r="A874" s="108">
        <v>864</v>
      </c>
      <c r="B874" s="57" t="s">
        <v>6056</v>
      </c>
      <c r="C874" s="62" t="s">
        <v>6057</v>
      </c>
      <c r="D874" s="108" t="s">
        <v>6787</v>
      </c>
      <c r="E874" s="22"/>
      <c r="F874" s="22"/>
      <c r="G874" s="57">
        <v>2</v>
      </c>
      <c r="H874" s="63" t="s">
        <v>46</v>
      </c>
      <c r="I874" s="57"/>
      <c r="J874" s="57" t="s">
        <v>61</v>
      </c>
      <c r="K874" s="57"/>
      <c r="L874" s="23"/>
      <c r="M874" s="23"/>
      <c r="N874" s="23"/>
      <c r="O874" s="24"/>
      <c r="P874" s="82">
        <f t="shared" si="13"/>
        <v>0</v>
      </c>
    </row>
    <row r="875" spans="1:16" ht="12.95" customHeight="1" x14ac:dyDescent="0.2">
      <c r="A875" s="108">
        <v>865</v>
      </c>
      <c r="B875" s="57" t="s">
        <v>885</v>
      </c>
      <c r="C875" s="62" t="s">
        <v>886</v>
      </c>
      <c r="D875" s="108" t="s">
        <v>1841</v>
      </c>
      <c r="E875" s="22"/>
      <c r="F875" s="22"/>
      <c r="G875" s="57">
        <v>8</v>
      </c>
      <c r="H875" s="63" t="s">
        <v>46</v>
      </c>
      <c r="I875" s="57"/>
      <c r="J875" s="57" t="s">
        <v>61</v>
      </c>
      <c r="K875" s="57"/>
      <c r="L875" s="23"/>
      <c r="M875" s="23"/>
      <c r="N875" s="23"/>
      <c r="O875" s="24"/>
      <c r="P875" s="82">
        <f t="shared" si="13"/>
        <v>0</v>
      </c>
    </row>
    <row r="876" spans="1:16" ht="12.95" customHeight="1" x14ac:dyDescent="0.2">
      <c r="A876" s="108">
        <v>866</v>
      </c>
      <c r="B876" s="57" t="s">
        <v>887</v>
      </c>
      <c r="C876" s="62" t="s">
        <v>888</v>
      </c>
      <c r="D876" s="108" t="s">
        <v>1842</v>
      </c>
      <c r="E876" s="22"/>
      <c r="F876" s="22"/>
      <c r="G876" s="57">
        <v>19</v>
      </c>
      <c r="H876" s="63" t="s">
        <v>46</v>
      </c>
      <c r="I876" s="57"/>
      <c r="J876" s="57" t="s">
        <v>61</v>
      </c>
      <c r="K876" s="57"/>
      <c r="L876" s="23"/>
      <c r="M876" s="23"/>
      <c r="N876" s="23"/>
      <c r="O876" s="24"/>
      <c r="P876" s="82">
        <f t="shared" si="13"/>
        <v>0</v>
      </c>
    </row>
    <row r="877" spans="1:16" ht="12.95" customHeight="1" x14ac:dyDescent="0.2">
      <c r="A877" s="108">
        <v>867</v>
      </c>
      <c r="B877" s="57" t="s">
        <v>889</v>
      </c>
      <c r="C877" s="62" t="s">
        <v>890</v>
      </c>
      <c r="D877" s="108" t="s">
        <v>1843</v>
      </c>
      <c r="E877" s="22"/>
      <c r="F877" s="22"/>
      <c r="G877" s="57">
        <v>23</v>
      </c>
      <c r="H877" s="63" t="s">
        <v>46</v>
      </c>
      <c r="I877" s="57"/>
      <c r="J877" s="57" t="s">
        <v>61</v>
      </c>
      <c r="K877" s="57"/>
      <c r="L877" s="23"/>
      <c r="M877" s="23"/>
      <c r="N877" s="23"/>
      <c r="O877" s="24"/>
      <c r="P877" s="82">
        <f t="shared" si="13"/>
        <v>0</v>
      </c>
    </row>
    <row r="878" spans="1:16" ht="12.95" customHeight="1" x14ac:dyDescent="0.2">
      <c r="A878" s="108">
        <v>868</v>
      </c>
      <c r="B878" s="57" t="s">
        <v>891</v>
      </c>
      <c r="C878" s="62" t="s">
        <v>892</v>
      </c>
      <c r="D878" s="108" t="s">
        <v>6788</v>
      </c>
      <c r="E878" s="22"/>
      <c r="F878" s="22"/>
      <c r="G878" s="57">
        <v>1</v>
      </c>
      <c r="H878" s="63" t="s">
        <v>46</v>
      </c>
      <c r="I878" s="57"/>
      <c r="J878" s="57" t="s">
        <v>61</v>
      </c>
      <c r="K878" s="57"/>
      <c r="L878" s="23"/>
      <c r="M878" s="23"/>
      <c r="N878" s="23"/>
      <c r="O878" s="24"/>
      <c r="P878" s="82">
        <f t="shared" si="13"/>
        <v>0</v>
      </c>
    </row>
    <row r="879" spans="1:16" ht="12.95" customHeight="1" x14ac:dyDescent="0.2">
      <c r="A879" s="108">
        <v>869</v>
      </c>
      <c r="B879" s="57" t="s">
        <v>893</v>
      </c>
      <c r="C879" s="62" t="s">
        <v>894</v>
      </c>
      <c r="D879" s="108" t="s">
        <v>1844</v>
      </c>
      <c r="E879" s="22"/>
      <c r="F879" s="22"/>
      <c r="G879" s="57">
        <v>1</v>
      </c>
      <c r="H879" s="63" t="s">
        <v>46</v>
      </c>
      <c r="I879" s="57"/>
      <c r="J879" s="57" t="s">
        <v>61</v>
      </c>
      <c r="K879" s="57"/>
      <c r="L879" s="23"/>
      <c r="M879" s="23"/>
      <c r="N879" s="23"/>
      <c r="O879" s="24"/>
      <c r="P879" s="82">
        <f t="shared" si="13"/>
        <v>0</v>
      </c>
    </row>
    <row r="880" spans="1:16" ht="12.95" customHeight="1" x14ac:dyDescent="0.2">
      <c r="A880" s="108">
        <v>870</v>
      </c>
      <c r="B880" s="57" t="s">
        <v>6058</v>
      </c>
      <c r="C880" s="62" t="s">
        <v>6059</v>
      </c>
      <c r="D880" s="108" t="s">
        <v>6789</v>
      </c>
      <c r="E880" s="22"/>
      <c r="F880" s="22"/>
      <c r="G880" s="57">
        <v>1</v>
      </c>
      <c r="H880" s="63" t="s">
        <v>46</v>
      </c>
      <c r="I880" s="57"/>
      <c r="J880" s="57" t="s">
        <v>61</v>
      </c>
      <c r="K880" s="57"/>
      <c r="L880" s="23"/>
      <c r="M880" s="23"/>
      <c r="N880" s="23"/>
      <c r="O880" s="24"/>
      <c r="P880" s="82">
        <f t="shared" si="13"/>
        <v>0</v>
      </c>
    </row>
    <row r="881" spans="1:16" ht="12.95" customHeight="1" x14ac:dyDescent="0.2">
      <c r="A881" s="108">
        <v>871</v>
      </c>
      <c r="B881" s="57" t="s">
        <v>6060</v>
      </c>
      <c r="C881" s="62" t="s">
        <v>6061</v>
      </c>
      <c r="D881" s="108" t="s">
        <v>6790</v>
      </c>
      <c r="E881" s="22"/>
      <c r="F881" s="22"/>
      <c r="G881" s="57">
        <v>1</v>
      </c>
      <c r="H881" s="63" t="s">
        <v>46</v>
      </c>
      <c r="I881" s="57"/>
      <c r="J881" s="57" t="s">
        <v>61</v>
      </c>
      <c r="K881" s="57"/>
      <c r="L881" s="23"/>
      <c r="M881" s="23"/>
      <c r="N881" s="23"/>
      <c r="O881" s="24"/>
      <c r="P881" s="82">
        <f t="shared" si="13"/>
        <v>0</v>
      </c>
    </row>
    <row r="882" spans="1:16" ht="12.95" customHeight="1" x14ac:dyDescent="0.2">
      <c r="A882" s="108">
        <v>872</v>
      </c>
      <c r="B882" s="57" t="s">
        <v>895</v>
      </c>
      <c r="C882" s="62" t="s">
        <v>896</v>
      </c>
      <c r="D882" s="108" t="s">
        <v>1845</v>
      </c>
      <c r="E882" s="22"/>
      <c r="F882" s="22"/>
      <c r="G882" s="57">
        <v>22</v>
      </c>
      <c r="H882" s="63" t="s">
        <v>46</v>
      </c>
      <c r="I882" s="57"/>
      <c r="J882" s="57" t="s">
        <v>61</v>
      </c>
      <c r="K882" s="57"/>
      <c r="L882" s="23"/>
      <c r="M882" s="23"/>
      <c r="N882" s="23"/>
      <c r="O882" s="24"/>
      <c r="P882" s="82">
        <f t="shared" si="13"/>
        <v>0</v>
      </c>
    </row>
    <row r="883" spans="1:16" ht="12.95" customHeight="1" x14ac:dyDescent="0.2">
      <c r="A883" s="108">
        <v>873</v>
      </c>
      <c r="B883" s="57" t="s">
        <v>2519</v>
      </c>
      <c r="C883" s="62" t="s">
        <v>897</v>
      </c>
      <c r="D883" s="108" t="s">
        <v>6791</v>
      </c>
      <c r="E883" s="22"/>
      <c r="F883" s="22"/>
      <c r="G883" s="57">
        <v>1</v>
      </c>
      <c r="H883" s="63" t="s">
        <v>46</v>
      </c>
      <c r="I883" s="57"/>
      <c r="J883" s="57" t="s">
        <v>61</v>
      </c>
      <c r="K883" s="57"/>
      <c r="L883" s="23"/>
      <c r="M883" s="23"/>
      <c r="N883" s="23"/>
      <c r="O883" s="24"/>
      <c r="P883" s="82">
        <f t="shared" si="13"/>
        <v>0</v>
      </c>
    </row>
    <row r="884" spans="1:16" ht="12.95" customHeight="1" x14ac:dyDescent="0.2">
      <c r="A884" s="108">
        <v>874</v>
      </c>
      <c r="B884" s="57" t="s">
        <v>6062</v>
      </c>
      <c r="C884" s="62" t="s">
        <v>897</v>
      </c>
      <c r="D884" s="108" t="s">
        <v>6792</v>
      </c>
      <c r="E884" s="22"/>
      <c r="F884" s="22"/>
      <c r="G884" s="57">
        <v>1</v>
      </c>
      <c r="H884" s="63" t="s">
        <v>46</v>
      </c>
      <c r="I884" s="57"/>
      <c r="J884" s="57" t="s">
        <v>61</v>
      </c>
      <c r="K884" s="57"/>
      <c r="L884" s="23"/>
      <c r="M884" s="23"/>
      <c r="N884" s="23"/>
      <c r="O884" s="24"/>
      <c r="P884" s="82">
        <f t="shared" si="13"/>
        <v>0</v>
      </c>
    </row>
    <row r="885" spans="1:16" ht="12.95" customHeight="1" x14ac:dyDescent="0.2">
      <c r="A885" s="108">
        <v>875</v>
      </c>
      <c r="B885" s="57" t="s">
        <v>6063</v>
      </c>
      <c r="C885" s="62" t="s">
        <v>897</v>
      </c>
      <c r="D885" s="108" t="s">
        <v>6793</v>
      </c>
      <c r="E885" s="22"/>
      <c r="F885" s="22"/>
      <c r="G885" s="57">
        <v>1</v>
      </c>
      <c r="H885" s="63" t="s">
        <v>46</v>
      </c>
      <c r="I885" s="57"/>
      <c r="J885" s="57" t="s">
        <v>61</v>
      </c>
      <c r="K885" s="57"/>
      <c r="L885" s="23"/>
      <c r="M885" s="23"/>
      <c r="N885" s="23"/>
      <c r="O885" s="24"/>
      <c r="P885" s="82">
        <f t="shared" si="13"/>
        <v>0</v>
      </c>
    </row>
    <row r="886" spans="1:16" ht="12.95" customHeight="1" x14ac:dyDescent="0.2">
      <c r="A886" s="108">
        <v>876</v>
      </c>
      <c r="B886" s="57" t="s">
        <v>2520</v>
      </c>
      <c r="C886" s="62" t="s">
        <v>897</v>
      </c>
      <c r="D886" s="108" t="s">
        <v>2521</v>
      </c>
      <c r="E886" s="22"/>
      <c r="F886" s="22"/>
      <c r="G886" s="57">
        <v>1</v>
      </c>
      <c r="H886" s="63" t="s">
        <v>46</v>
      </c>
      <c r="I886" s="57"/>
      <c r="J886" s="57" t="s">
        <v>61</v>
      </c>
      <c r="K886" s="57"/>
      <c r="L886" s="23"/>
      <c r="M886" s="23"/>
      <c r="N886" s="23"/>
      <c r="O886" s="24"/>
      <c r="P886" s="82">
        <f t="shared" si="13"/>
        <v>0</v>
      </c>
    </row>
    <row r="887" spans="1:16" ht="12.95" customHeight="1" x14ac:dyDescent="0.2">
      <c r="A887" s="108">
        <v>877</v>
      </c>
      <c r="B887" s="57" t="s">
        <v>6064</v>
      </c>
      <c r="C887" s="62" t="s">
        <v>897</v>
      </c>
      <c r="D887" s="108" t="s">
        <v>6794</v>
      </c>
      <c r="E887" s="22"/>
      <c r="F887" s="22"/>
      <c r="G887" s="57">
        <v>1</v>
      </c>
      <c r="H887" s="63" t="s">
        <v>46</v>
      </c>
      <c r="I887" s="57"/>
      <c r="J887" s="57" t="s">
        <v>61</v>
      </c>
      <c r="K887" s="57"/>
      <c r="L887" s="23"/>
      <c r="M887" s="23"/>
      <c r="N887" s="23"/>
      <c r="O887" s="24"/>
      <c r="P887" s="82">
        <f t="shared" si="13"/>
        <v>0</v>
      </c>
    </row>
    <row r="888" spans="1:16" ht="12.95" customHeight="1" x14ac:dyDescent="0.2">
      <c r="A888" s="108">
        <v>878</v>
      </c>
      <c r="B888" s="57" t="s">
        <v>6065</v>
      </c>
      <c r="C888" s="62" t="s">
        <v>897</v>
      </c>
      <c r="D888" s="108" t="s">
        <v>6795</v>
      </c>
      <c r="E888" s="22"/>
      <c r="F888" s="22"/>
      <c r="G888" s="57">
        <v>1</v>
      </c>
      <c r="H888" s="63" t="s">
        <v>46</v>
      </c>
      <c r="I888" s="57"/>
      <c r="J888" s="57" t="s">
        <v>61</v>
      </c>
      <c r="K888" s="57"/>
      <c r="L888" s="23"/>
      <c r="M888" s="23"/>
      <c r="N888" s="23"/>
      <c r="O888" s="24"/>
      <c r="P888" s="82">
        <f t="shared" si="13"/>
        <v>0</v>
      </c>
    </row>
    <row r="889" spans="1:16" ht="12.95" customHeight="1" x14ac:dyDescent="0.2">
      <c r="A889" s="108">
        <v>879</v>
      </c>
      <c r="B889" s="57" t="s">
        <v>6066</v>
      </c>
      <c r="C889" s="62" t="s">
        <v>6067</v>
      </c>
      <c r="D889" s="108" t="s">
        <v>6796</v>
      </c>
      <c r="E889" s="22"/>
      <c r="F889" s="22"/>
      <c r="G889" s="57">
        <v>1</v>
      </c>
      <c r="H889" s="63" t="s">
        <v>46</v>
      </c>
      <c r="I889" s="57"/>
      <c r="J889" s="57" t="s">
        <v>61</v>
      </c>
      <c r="K889" s="57"/>
      <c r="L889" s="23"/>
      <c r="M889" s="23"/>
      <c r="N889" s="23"/>
      <c r="O889" s="24"/>
      <c r="P889" s="82">
        <f t="shared" si="13"/>
        <v>0</v>
      </c>
    </row>
    <row r="890" spans="1:16" ht="12.95" customHeight="1" x14ac:dyDescent="0.2">
      <c r="A890" s="108">
        <v>880</v>
      </c>
      <c r="B890" s="57" t="s">
        <v>898</v>
      </c>
      <c r="C890" s="62" t="s">
        <v>899</v>
      </c>
      <c r="D890" s="108" t="s">
        <v>6797</v>
      </c>
      <c r="E890" s="22"/>
      <c r="F890" s="22"/>
      <c r="G890" s="57">
        <v>1</v>
      </c>
      <c r="H890" s="63" t="s">
        <v>46</v>
      </c>
      <c r="I890" s="57"/>
      <c r="J890" s="57" t="s">
        <v>61</v>
      </c>
      <c r="K890" s="57"/>
      <c r="L890" s="23"/>
      <c r="M890" s="23"/>
      <c r="N890" s="23"/>
      <c r="O890" s="24"/>
      <c r="P890" s="82">
        <f t="shared" si="13"/>
        <v>0</v>
      </c>
    </row>
    <row r="891" spans="1:16" ht="12.95" customHeight="1" x14ac:dyDescent="0.2">
      <c r="A891" s="108">
        <v>881</v>
      </c>
      <c r="B891" s="57" t="s">
        <v>2522</v>
      </c>
      <c r="C891" s="62" t="s">
        <v>2523</v>
      </c>
      <c r="D891" s="108" t="s">
        <v>6798</v>
      </c>
      <c r="E891" s="22"/>
      <c r="F891" s="22"/>
      <c r="G891" s="57">
        <v>2</v>
      </c>
      <c r="H891" s="63" t="s">
        <v>46</v>
      </c>
      <c r="I891" s="57"/>
      <c r="J891" s="57" t="s">
        <v>61</v>
      </c>
      <c r="K891" s="57"/>
      <c r="L891" s="23"/>
      <c r="M891" s="23"/>
      <c r="N891" s="23"/>
      <c r="O891" s="24"/>
      <c r="P891" s="82">
        <f t="shared" si="13"/>
        <v>0</v>
      </c>
    </row>
    <row r="892" spans="1:16" ht="12.95" customHeight="1" x14ac:dyDescent="0.2">
      <c r="A892" s="108">
        <v>882</v>
      </c>
      <c r="B892" s="57" t="s">
        <v>6068</v>
      </c>
      <c r="C892" s="62" t="s">
        <v>6069</v>
      </c>
      <c r="D892" s="108" t="s">
        <v>6799</v>
      </c>
      <c r="E892" s="22"/>
      <c r="F892" s="22"/>
      <c r="G892" s="57">
        <v>1</v>
      </c>
      <c r="H892" s="63" t="s">
        <v>46</v>
      </c>
      <c r="I892" s="57"/>
      <c r="J892" s="57" t="s">
        <v>61</v>
      </c>
      <c r="K892" s="57"/>
      <c r="L892" s="23"/>
      <c r="M892" s="23"/>
      <c r="N892" s="23"/>
      <c r="O892" s="24"/>
      <c r="P892" s="82">
        <f t="shared" si="13"/>
        <v>0</v>
      </c>
    </row>
    <row r="893" spans="1:16" ht="12.95" customHeight="1" x14ac:dyDescent="0.2">
      <c r="A893" s="108">
        <v>883</v>
      </c>
      <c r="B893" s="57" t="s">
        <v>6070</v>
      </c>
      <c r="C893" s="62" t="s">
        <v>6071</v>
      </c>
      <c r="D893" s="108" t="s">
        <v>6800</v>
      </c>
      <c r="E893" s="22"/>
      <c r="F893" s="22"/>
      <c r="G893" s="57">
        <v>1</v>
      </c>
      <c r="H893" s="63" t="s">
        <v>46</v>
      </c>
      <c r="I893" s="57"/>
      <c r="J893" s="57" t="s">
        <v>61</v>
      </c>
      <c r="K893" s="57"/>
      <c r="L893" s="23"/>
      <c r="M893" s="23"/>
      <c r="N893" s="23"/>
      <c r="O893" s="24"/>
      <c r="P893" s="82">
        <f t="shared" si="13"/>
        <v>0</v>
      </c>
    </row>
    <row r="894" spans="1:16" ht="12.95" customHeight="1" x14ac:dyDescent="0.2">
      <c r="A894" s="108">
        <v>884</v>
      </c>
      <c r="B894" s="57" t="s">
        <v>6072</v>
      </c>
      <c r="C894" s="62" t="s">
        <v>6073</v>
      </c>
      <c r="D894" s="108" t="s">
        <v>6801</v>
      </c>
      <c r="E894" s="22"/>
      <c r="F894" s="22"/>
      <c r="G894" s="57">
        <v>2</v>
      </c>
      <c r="H894" s="63" t="s">
        <v>46</v>
      </c>
      <c r="I894" s="57"/>
      <c r="J894" s="57" t="s">
        <v>61</v>
      </c>
      <c r="K894" s="57"/>
      <c r="L894" s="23"/>
      <c r="M894" s="23"/>
      <c r="N894" s="23"/>
      <c r="O894" s="24"/>
      <c r="P894" s="82">
        <f t="shared" si="13"/>
        <v>0</v>
      </c>
    </row>
    <row r="895" spans="1:16" ht="12.95" customHeight="1" x14ac:dyDescent="0.2">
      <c r="A895" s="108">
        <v>885</v>
      </c>
      <c r="B895" s="57" t="s">
        <v>900</v>
      </c>
      <c r="C895" s="62" t="s">
        <v>901</v>
      </c>
      <c r="D895" s="108" t="s">
        <v>1846</v>
      </c>
      <c r="E895" s="22"/>
      <c r="F895" s="22"/>
      <c r="G895" s="57">
        <v>2</v>
      </c>
      <c r="H895" s="63" t="s">
        <v>46</v>
      </c>
      <c r="I895" s="57"/>
      <c r="J895" s="57" t="s">
        <v>61</v>
      </c>
      <c r="K895" s="57"/>
      <c r="L895" s="23"/>
      <c r="M895" s="23"/>
      <c r="N895" s="23"/>
      <c r="O895" s="24"/>
      <c r="P895" s="82">
        <f t="shared" si="13"/>
        <v>0</v>
      </c>
    </row>
    <row r="896" spans="1:16" ht="12.95" customHeight="1" x14ac:dyDescent="0.2">
      <c r="A896" s="108">
        <v>886</v>
      </c>
      <c r="B896" s="57" t="s">
        <v>6074</v>
      </c>
      <c r="C896" s="62" t="s">
        <v>6075</v>
      </c>
      <c r="D896" s="108" t="s">
        <v>6802</v>
      </c>
      <c r="E896" s="22"/>
      <c r="F896" s="22"/>
      <c r="G896" s="57">
        <v>1</v>
      </c>
      <c r="H896" s="63" t="s">
        <v>46</v>
      </c>
      <c r="I896" s="57"/>
      <c r="J896" s="57" t="s">
        <v>61</v>
      </c>
      <c r="K896" s="57"/>
      <c r="L896" s="23"/>
      <c r="M896" s="23"/>
      <c r="N896" s="23"/>
      <c r="O896" s="24"/>
      <c r="P896" s="82">
        <f t="shared" si="13"/>
        <v>0</v>
      </c>
    </row>
    <row r="897" spans="1:16" s="71" customFormat="1" ht="12.95" customHeight="1" x14ac:dyDescent="0.2">
      <c r="A897" s="108">
        <v>887</v>
      </c>
      <c r="B897" s="57" t="s">
        <v>6076</v>
      </c>
      <c r="C897" s="62" t="s">
        <v>6077</v>
      </c>
      <c r="D897" s="108" t="s">
        <v>6803</v>
      </c>
      <c r="E897" s="22"/>
      <c r="F897" s="22"/>
      <c r="G897" s="57">
        <v>1</v>
      </c>
      <c r="H897" s="63" t="s">
        <v>46</v>
      </c>
      <c r="I897" s="57"/>
      <c r="J897" s="57" t="s">
        <v>61</v>
      </c>
      <c r="K897" s="57"/>
      <c r="L897" s="23"/>
      <c r="M897" s="23"/>
      <c r="N897" s="23"/>
      <c r="O897" s="70"/>
      <c r="P897" s="82">
        <f t="shared" si="13"/>
        <v>0</v>
      </c>
    </row>
    <row r="898" spans="1:16" ht="12.95" customHeight="1" x14ac:dyDescent="0.2">
      <c r="A898" s="108">
        <v>888</v>
      </c>
      <c r="B898" s="57" t="s">
        <v>6078</v>
      </c>
      <c r="C898" s="62" t="s">
        <v>6079</v>
      </c>
      <c r="D898" s="108" t="s">
        <v>6804</v>
      </c>
      <c r="E898" s="22"/>
      <c r="F898" s="22"/>
      <c r="G898" s="57">
        <v>1</v>
      </c>
      <c r="H898" s="63" t="s">
        <v>46</v>
      </c>
      <c r="I898" s="57"/>
      <c r="J898" s="57" t="s">
        <v>61</v>
      </c>
      <c r="K898" s="57"/>
      <c r="L898" s="23"/>
      <c r="M898" s="23"/>
      <c r="N898" s="23"/>
      <c r="O898" s="24"/>
      <c r="P898" s="82">
        <f t="shared" si="13"/>
        <v>0</v>
      </c>
    </row>
    <row r="899" spans="1:16" ht="12.95" customHeight="1" x14ac:dyDescent="0.2">
      <c r="A899" s="108">
        <v>889</v>
      </c>
      <c r="B899" s="57" t="s">
        <v>6080</v>
      </c>
      <c r="C899" s="62" t="s">
        <v>6081</v>
      </c>
      <c r="D899" s="108" t="s">
        <v>6805</v>
      </c>
      <c r="E899" s="22"/>
      <c r="F899" s="22"/>
      <c r="G899" s="57">
        <v>2</v>
      </c>
      <c r="H899" s="63" t="s">
        <v>46</v>
      </c>
      <c r="I899" s="57"/>
      <c r="J899" s="57" t="s">
        <v>61</v>
      </c>
      <c r="K899" s="57"/>
      <c r="L899" s="23"/>
      <c r="M899" s="23"/>
      <c r="N899" s="23"/>
      <c r="O899" s="24"/>
      <c r="P899" s="82">
        <f t="shared" si="13"/>
        <v>0</v>
      </c>
    </row>
    <row r="900" spans="1:16" ht="12.95" customHeight="1" x14ac:dyDescent="0.2">
      <c r="A900" s="108">
        <v>890</v>
      </c>
      <c r="B900" s="57" t="s">
        <v>6082</v>
      </c>
      <c r="C900" s="62" t="s">
        <v>902</v>
      </c>
      <c r="D900" s="108" t="s">
        <v>6806</v>
      </c>
      <c r="E900" s="22"/>
      <c r="F900" s="22"/>
      <c r="G900" s="57">
        <v>2</v>
      </c>
      <c r="H900" s="63" t="s">
        <v>46</v>
      </c>
      <c r="I900" s="57"/>
      <c r="J900" s="57" t="s">
        <v>61</v>
      </c>
      <c r="K900" s="57"/>
      <c r="L900" s="23"/>
      <c r="M900" s="23"/>
      <c r="N900" s="23"/>
      <c r="O900" s="24"/>
      <c r="P900" s="82">
        <f t="shared" si="13"/>
        <v>0</v>
      </c>
    </row>
    <row r="901" spans="1:16" ht="12.95" customHeight="1" x14ac:dyDescent="0.2">
      <c r="A901" s="108">
        <v>891</v>
      </c>
      <c r="B901" s="57" t="s">
        <v>903</v>
      </c>
      <c r="C901" s="62" t="s">
        <v>2524</v>
      </c>
      <c r="D901" s="108" t="s">
        <v>1847</v>
      </c>
      <c r="E901" s="22"/>
      <c r="F901" s="22"/>
      <c r="G901" s="57">
        <v>8</v>
      </c>
      <c r="H901" s="63" t="s">
        <v>46</v>
      </c>
      <c r="I901" s="57"/>
      <c r="J901" s="57" t="s">
        <v>61</v>
      </c>
      <c r="K901" s="57"/>
      <c r="L901" s="23"/>
      <c r="M901" s="23"/>
      <c r="N901" s="23"/>
      <c r="O901" s="24"/>
      <c r="P901" s="82">
        <f t="shared" si="13"/>
        <v>0</v>
      </c>
    </row>
    <row r="902" spans="1:16" ht="12.95" customHeight="1" x14ac:dyDescent="0.2">
      <c r="A902" s="108">
        <v>892</v>
      </c>
      <c r="B902" s="57" t="s">
        <v>6083</v>
      </c>
      <c r="C902" s="62" t="s">
        <v>6084</v>
      </c>
      <c r="D902" s="108" t="s">
        <v>6807</v>
      </c>
      <c r="E902" s="22"/>
      <c r="F902" s="22"/>
      <c r="G902" s="57">
        <v>1</v>
      </c>
      <c r="H902" s="63" t="s">
        <v>46</v>
      </c>
      <c r="I902" s="57"/>
      <c r="J902" s="57" t="s">
        <v>61</v>
      </c>
      <c r="K902" s="57"/>
      <c r="L902" s="23"/>
      <c r="M902" s="23"/>
      <c r="N902" s="23"/>
      <c r="O902" s="24"/>
      <c r="P902" s="82">
        <f t="shared" si="13"/>
        <v>0</v>
      </c>
    </row>
    <row r="903" spans="1:16" ht="12.95" customHeight="1" x14ac:dyDescent="0.2">
      <c r="A903" s="108">
        <v>893</v>
      </c>
      <c r="B903" s="57" t="s">
        <v>6085</v>
      </c>
      <c r="C903" s="62" t="s">
        <v>3570</v>
      </c>
      <c r="D903" s="108" t="s">
        <v>6808</v>
      </c>
      <c r="E903" s="22"/>
      <c r="F903" s="22"/>
      <c r="G903" s="57">
        <v>1</v>
      </c>
      <c r="H903" s="63" t="s">
        <v>46</v>
      </c>
      <c r="I903" s="57"/>
      <c r="J903" s="57" t="s">
        <v>61</v>
      </c>
      <c r="K903" s="57"/>
      <c r="L903" s="23"/>
      <c r="M903" s="23"/>
      <c r="N903" s="23"/>
      <c r="O903" s="24"/>
      <c r="P903" s="82">
        <f t="shared" si="13"/>
        <v>0</v>
      </c>
    </row>
    <row r="904" spans="1:16" ht="12.95" customHeight="1" x14ac:dyDescent="0.2">
      <c r="A904" s="108">
        <v>894</v>
      </c>
      <c r="B904" s="57" t="s">
        <v>904</v>
      </c>
      <c r="C904" s="62" t="s">
        <v>905</v>
      </c>
      <c r="D904" s="108" t="s">
        <v>6809</v>
      </c>
      <c r="E904" s="22"/>
      <c r="F904" s="22"/>
      <c r="G904" s="57">
        <v>1</v>
      </c>
      <c r="H904" s="63" t="s">
        <v>46</v>
      </c>
      <c r="I904" s="57"/>
      <c r="J904" s="57" t="s">
        <v>61</v>
      </c>
      <c r="K904" s="57"/>
      <c r="L904" s="23"/>
      <c r="M904" s="23"/>
      <c r="N904" s="23"/>
      <c r="O904" s="24"/>
      <c r="P904" s="82">
        <f t="shared" si="13"/>
        <v>0</v>
      </c>
    </row>
    <row r="905" spans="1:16" ht="12.95" customHeight="1" x14ac:dyDescent="0.2">
      <c r="A905" s="108">
        <v>895</v>
      </c>
      <c r="B905" s="57" t="s">
        <v>6086</v>
      </c>
      <c r="C905" s="62" t="s">
        <v>6087</v>
      </c>
      <c r="D905" s="108" t="s">
        <v>6810</v>
      </c>
      <c r="E905" s="22"/>
      <c r="F905" s="22"/>
      <c r="G905" s="57">
        <v>1</v>
      </c>
      <c r="H905" s="63" t="s">
        <v>46</v>
      </c>
      <c r="I905" s="57"/>
      <c r="J905" s="57" t="s">
        <v>61</v>
      </c>
      <c r="K905" s="57"/>
      <c r="L905" s="23"/>
      <c r="M905" s="23"/>
      <c r="N905" s="23"/>
      <c r="O905" s="24"/>
      <c r="P905" s="82">
        <f t="shared" si="13"/>
        <v>0</v>
      </c>
    </row>
    <row r="906" spans="1:16" ht="12.95" customHeight="1" x14ac:dyDescent="0.2">
      <c r="A906" s="108">
        <v>896</v>
      </c>
      <c r="B906" s="57" t="s">
        <v>906</v>
      </c>
      <c r="C906" s="62" t="s">
        <v>907</v>
      </c>
      <c r="D906" s="108" t="s">
        <v>6811</v>
      </c>
      <c r="E906" s="22"/>
      <c r="F906" s="22"/>
      <c r="G906" s="57">
        <v>2</v>
      </c>
      <c r="H906" s="63" t="s">
        <v>46</v>
      </c>
      <c r="I906" s="57"/>
      <c r="J906" s="57" t="s">
        <v>61</v>
      </c>
      <c r="K906" s="57"/>
      <c r="L906" s="23"/>
      <c r="M906" s="23"/>
      <c r="N906" s="23"/>
      <c r="O906" s="24"/>
      <c r="P906" s="82">
        <f t="shared" si="13"/>
        <v>0</v>
      </c>
    </row>
    <row r="907" spans="1:16" ht="12.95" customHeight="1" x14ac:dyDescent="0.2">
      <c r="A907" s="108">
        <v>897</v>
      </c>
      <c r="B907" s="57" t="s">
        <v>6088</v>
      </c>
      <c r="C907" s="62" t="s">
        <v>6089</v>
      </c>
      <c r="D907" s="108" t="s">
        <v>6812</v>
      </c>
      <c r="E907" s="22"/>
      <c r="F907" s="22"/>
      <c r="G907" s="57">
        <v>2</v>
      </c>
      <c r="H907" s="63" t="s">
        <v>46</v>
      </c>
      <c r="I907" s="57"/>
      <c r="J907" s="57" t="s">
        <v>61</v>
      </c>
      <c r="K907" s="57"/>
      <c r="L907" s="23"/>
      <c r="M907" s="23"/>
      <c r="N907" s="23"/>
      <c r="O907" s="24"/>
      <c r="P907" s="82">
        <f t="shared" si="13"/>
        <v>0</v>
      </c>
    </row>
    <row r="908" spans="1:16" ht="12.95" customHeight="1" x14ac:dyDescent="0.2">
      <c r="A908" s="108">
        <v>898</v>
      </c>
      <c r="B908" s="57" t="s">
        <v>2525</v>
      </c>
      <c r="C908" s="62" t="s">
        <v>2526</v>
      </c>
      <c r="D908" s="108" t="s">
        <v>2527</v>
      </c>
      <c r="E908" s="22"/>
      <c r="F908" s="22"/>
      <c r="G908" s="57">
        <v>2</v>
      </c>
      <c r="H908" s="63" t="s">
        <v>46</v>
      </c>
      <c r="I908" s="57"/>
      <c r="J908" s="57" t="s">
        <v>61</v>
      </c>
      <c r="K908" s="57"/>
      <c r="L908" s="23"/>
      <c r="M908" s="23"/>
      <c r="N908" s="23"/>
      <c r="O908" s="24"/>
      <c r="P908" s="82">
        <f t="shared" ref="P908:P971" si="14">O908*G908</f>
        <v>0</v>
      </c>
    </row>
    <row r="909" spans="1:16" ht="12.95" customHeight="1" x14ac:dyDescent="0.2">
      <c r="A909" s="108">
        <v>899</v>
      </c>
      <c r="B909" s="57" t="s">
        <v>2528</v>
      </c>
      <c r="C909" s="62" t="s">
        <v>2148</v>
      </c>
      <c r="D909" s="108" t="s">
        <v>2529</v>
      </c>
      <c r="E909" s="22"/>
      <c r="F909" s="22"/>
      <c r="G909" s="57">
        <v>1</v>
      </c>
      <c r="H909" s="63" t="s">
        <v>46</v>
      </c>
      <c r="I909" s="57"/>
      <c r="J909" s="57" t="s">
        <v>61</v>
      </c>
      <c r="K909" s="57"/>
      <c r="L909" s="23"/>
      <c r="M909" s="23"/>
      <c r="N909" s="23"/>
      <c r="O909" s="24"/>
      <c r="P909" s="82">
        <f t="shared" si="14"/>
        <v>0</v>
      </c>
    </row>
    <row r="910" spans="1:16" ht="12.95" customHeight="1" x14ac:dyDescent="0.2">
      <c r="A910" s="108">
        <v>900</v>
      </c>
      <c r="B910" s="57" t="s">
        <v>6090</v>
      </c>
      <c r="C910" s="62" t="s">
        <v>6091</v>
      </c>
      <c r="D910" s="108" t="s">
        <v>6813</v>
      </c>
      <c r="E910" s="22"/>
      <c r="F910" s="22"/>
      <c r="G910" s="57">
        <v>1</v>
      </c>
      <c r="H910" s="63" t="s">
        <v>46</v>
      </c>
      <c r="I910" s="57"/>
      <c r="J910" s="57" t="s">
        <v>61</v>
      </c>
      <c r="K910" s="57"/>
      <c r="L910" s="23"/>
      <c r="M910" s="23"/>
      <c r="N910" s="23"/>
      <c r="O910" s="24"/>
      <c r="P910" s="82">
        <f t="shared" si="14"/>
        <v>0</v>
      </c>
    </row>
    <row r="911" spans="1:16" ht="12.95" customHeight="1" x14ac:dyDescent="0.2">
      <c r="A911" s="108">
        <v>901</v>
      </c>
      <c r="B911" s="57" t="s">
        <v>908</v>
      </c>
      <c r="C911" s="62" t="s">
        <v>909</v>
      </c>
      <c r="D911" s="108" t="s">
        <v>2530</v>
      </c>
      <c r="E911" s="22"/>
      <c r="F911" s="22"/>
      <c r="G911" s="57">
        <v>3</v>
      </c>
      <c r="H911" s="63" t="s">
        <v>46</v>
      </c>
      <c r="I911" s="57"/>
      <c r="J911" s="57" t="s">
        <v>61</v>
      </c>
      <c r="K911" s="57"/>
      <c r="L911" s="23"/>
      <c r="M911" s="23"/>
      <c r="N911" s="23"/>
      <c r="O911" s="24"/>
      <c r="P911" s="82">
        <f t="shared" si="14"/>
        <v>0</v>
      </c>
    </row>
    <row r="912" spans="1:16" ht="12.95" customHeight="1" x14ac:dyDescent="0.2">
      <c r="A912" s="108">
        <v>902</v>
      </c>
      <c r="B912" s="57" t="s">
        <v>6092</v>
      </c>
      <c r="C912" s="62" t="s">
        <v>3572</v>
      </c>
      <c r="D912" s="108" t="s">
        <v>6814</v>
      </c>
      <c r="E912" s="22"/>
      <c r="F912" s="22"/>
      <c r="G912" s="57">
        <v>1</v>
      </c>
      <c r="H912" s="63" t="s">
        <v>46</v>
      </c>
      <c r="I912" s="57"/>
      <c r="J912" s="57" t="s">
        <v>61</v>
      </c>
      <c r="K912" s="57"/>
      <c r="L912" s="23"/>
      <c r="M912" s="23"/>
      <c r="N912" s="23"/>
      <c r="O912" s="24"/>
      <c r="P912" s="82">
        <f t="shared" si="14"/>
        <v>0</v>
      </c>
    </row>
    <row r="913" spans="1:16" ht="12.95" customHeight="1" x14ac:dyDescent="0.2">
      <c r="A913" s="108">
        <v>903</v>
      </c>
      <c r="B913" s="57" t="s">
        <v>910</v>
      </c>
      <c r="C913" s="62" t="s">
        <v>911</v>
      </c>
      <c r="D913" s="108" t="s">
        <v>6815</v>
      </c>
      <c r="E913" s="22"/>
      <c r="F913" s="22"/>
      <c r="G913" s="57">
        <v>1</v>
      </c>
      <c r="H913" s="63" t="s">
        <v>46</v>
      </c>
      <c r="I913" s="57"/>
      <c r="J913" s="57" t="s">
        <v>61</v>
      </c>
      <c r="K913" s="57"/>
      <c r="L913" s="23"/>
      <c r="M913" s="23"/>
      <c r="N913" s="23"/>
      <c r="O913" s="24"/>
      <c r="P913" s="82">
        <f t="shared" si="14"/>
        <v>0</v>
      </c>
    </row>
    <row r="914" spans="1:16" ht="12.95" customHeight="1" x14ac:dyDescent="0.2">
      <c r="A914" s="108">
        <v>904</v>
      </c>
      <c r="B914" s="57" t="s">
        <v>6093</v>
      </c>
      <c r="C914" s="62" t="s">
        <v>6094</v>
      </c>
      <c r="D914" s="108" t="s">
        <v>6816</v>
      </c>
      <c r="E914" s="22"/>
      <c r="F914" s="22"/>
      <c r="G914" s="57">
        <v>1</v>
      </c>
      <c r="H914" s="63" t="s">
        <v>46</v>
      </c>
      <c r="I914" s="57"/>
      <c r="J914" s="57" t="s">
        <v>61</v>
      </c>
      <c r="K914" s="57"/>
      <c r="L914" s="23"/>
      <c r="M914" s="23"/>
      <c r="N914" s="23"/>
      <c r="O914" s="24"/>
      <c r="P914" s="82">
        <f t="shared" si="14"/>
        <v>0</v>
      </c>
    </row>
    <row r="915" spans="1:16" ht="12.95" customHeight="1" x14ac:dyDescent="0.2">
      <c r="A915" s="108">
        <v>905</v>
      </c>
      <c r="B915" s="57" t="s">
        <v>6095</v>
      </c>
      <c r="C915" s="62" t="s">
        <v>6096</v>
      </c>
      <c r="D915" s="108" t="s">
        <v>6817</v>
      </c>
      <c r="E915" s="22"/>
      <c r="F915" s="22"/>
      <c r="G915" s="57">
        <v>1</v>
      </c>
      <c r="H915" s="63" t="s">
        <v>46</v>
      </c>
      <c r="I915" s="57"/>
      <c r="J915" s="57" t="s">
        <v>61</v>
      </c>
      <c r="K915" s="57"/>
      <c r="L915" s="23"/>
      <c r="M915" s="23"/>
      <c r="N915" s="23"/>
      <c r="O915" s="24"/>
      <c r="P915" s="82">
        <f t="shared" si="14"/>
        <v>0</v>
      </c>
    </row>
    <row r="916" spans="1:16" ht="12.95" customHeight="1" x14ac:dyDescent="0.2">
      <c r="A916" s="108">
        <v>906</v>
      </c>
      <c r="B916" s="57" t="s">
        <v>912</v>
      </c>
      <c r="C916" s="62" t="s">
        <v>913</v>
      </c>
      <c r="D916" s="108" t="s">
        <v>1848</v>
      </c>
      <c r="E916" s="22"/>
      <c r="F916" s="22"/>
      <c r="G916" s="57">
        <v>1</v>
      </c>
      <c r="H916" s="63" t="s">
        <v>46</v>
      </c>
      <c r="I916" s="57"/>
      <c r="J916" s="57" t="s">
        <v>61</v>
      </c>
      <c r="K916" s="57"/>
      <c r="L916" s="23"/>
      <c r="M916" s="23"/>
      <c r="N916" s="23"/>
      <c r="O916" s="24"/>
      <c r="P916" s="82">
        <f t="shared" si="14"/>
        <v>0</v>
      </c>
    </row>
    <row r="917" spans="1:16" ht="12.95" customHeight="1" x14ac:dyDescent="0.2">
      <c r="A917" s="108">
        <v>907</v>
      </c>
      <c r="B917" s="57" t="s">
        <v>914</v>
      </c>
      <c r="C917" s="62" t="s">
        <v>915</v>
      </c>
      <c r="D917" s="108" t="s">
        <v>1849</v>
      </c>
      <c r="E917" s="22"/>
      <c r="F917" s="22"/>
      <c r="G917" s="57">
        <v>1</v>
      </c>
      <c r="H917" s="63" t="s">
        <v>46</v>
      </c>
      <c r="I917" s="57"/>
      <c r="J917" s="57" t="s">
        <v>61</v>
      </c>
      <c r="K917" s="57"/>
      <c r="L917" s="23"/>
      <c r="M917" s="23"/>
      <c r="N917" s="23"/>
      <c r="O917" s="24"/>
      <c r="P917" s="82">
        <f t="shared" si="14"/>
        <v>0</v>
      </c>
    </row>
    <row r="918" spans="1:16" ht="12.95" customHeight="1" x14ac:dyDescent="0.2">
      <c r="A918" s="108">
        <v>908</v>
      </c>
      <c r="B918" s="57" t="s">
        <v>916</v>
      </c>
      <c r="C918" s="62" t="s">
        <v>917</v>
      </c>
      <c r="D918" s="108" t="s">
        <v>1850</v>
      </c>
      <c r="E918" s="22"/>
      <c r="F918" s="22"/>
      <c r="G918" s="57">
        <v>1</v>
      </c>
      <c r="H918" s="63" t="s">
        <v>46</v>
      </c>
      <c r="I918" s="57"/>
      <c r="J918" s="57" t="s">
        <v>61</v>
      </c>
      <c r="K918" s="57"/>
      <c r="L918" s="23"/>
      <c r="M918" s="23"/>
      <c r="N918" s="23"/>
      <c r="O918" s="24"/>
      <c r="P918" s="82">
        <f t="shared" si="14"/>
        <v>0</v>
      </c>
    </row>
    <row r="919" spans="1:16" ht="12.95" customHeight="1" x14ac:dyDescent="0.2">
      <c r="A919" s="108">
        <v>909</v>
      </c>
      <c r="B919" s="57" t="s">
        <v>918</v>
      </c>
      <c r="C919" s="62" t="s">
        <v>919</v>
      </c>
      <c r="D919" s="108" t="s">
        <v>1851</v>
      </c>
      <c r="E919" s="22"/>
      <c r="F919" s="22"/>
      <c r="G919" s="57">
        <v>7</v>
      </c>
      <c r="H919" s="63" t="s">
        <v>46</v>
      </c>
      <c r="I919" s="57"/>
      <c r="J919" s="57" t="s">
        <v>61</v>
      </c>
      <c r="K919" s="57"/>
      <c r="L919" s="23"/>
      <c r="M919" s="23"/>
      <c r="N919" s="23"/>
      <c r="O919" s="24"/>
      <c r="P919" s="82">
        <f t="shared" si="14"/>
        <v>0</v>
      </c>
    </row>
    <row r="920" spans="1:16" ht="12.95" customHeight="1" x14ac:dyDescent="0.2">
      <c r="A920" s="108">
        <v>910</v>
      </c>
      <c r="B920" s="57" t="s">
        <v>2531</v>
      </c>
      <c r="C920" s="62" t="s">
        <v>2532</v>
      </c>
      <c r="D920" s="108" t="s">
        <v>6818</v>
      </c>
      <c r="E920" s="22"/>
      <c r="F920" s="22"/>
      <c r="G920" s="57">
        <v>2</v>
      </c>
      <c r="H920" s="63" t="s">
        <v>46</v>
      </c>
      <c r="I920" s="57"/>
      <c r="J920" s="57" t="s">
        <v>61</v>
      </c>
      <c r="K920" s="57"/>
      <c r="L920" s="23"/>
      <c r="M920" s="23"/>
      <c r="N920" s="23"/>
      <c r="O920" s="24"/>
      <c r="P920" s="82">
        <f t="shared" si="14"/>
        <v>0</v>
      </c>
    </row>
    <row r="921" spans="1:16" ht="12.95" customHeight="1" x14ac:dyDescent="0.2">
      <c r="A921" s="108">
        <v>911</v>
      </c>
      <c r="B921" s="57" t="s">
        <v>6097</v>
      </c>
      <c r="C921" s="62" t="s">
        <v>6098</v>
      </c>
      <c r="D921" s="108" t="s">
        <v>6819</v>
      </c>
      <c r="E921" s="22"/>
      <c r="F921" s="22"/>
      <c r="G921" s="57">
        <v>1</v>
      </c>
      <c r="H921" s="63" t="s">
        <v>46</v>
      </c>
      <c r="I921" s="57"/>
      <c r="J921" s="57" t="s">
        <v>61</v>
      </c>
      <c r="K921" s="57"/>
      <c r="L921" s="23"/>
      <c r="M921" s="23"/>
      <c r="N921" s="23"/>
      <c r="O921" s="24"/>
      <c r="P921" s="82">
        <f t="shared" si="14"/>
        <v>0</v>
      </c>
    </row>
    <row r="922" spans="1:16" ht="12.95" customHeight="1" x14ac:dyDescent="0.2">
      <c r="A922" s="108">
        <v>912</v>
      </c>
      <c r="B922" s="57" t="s">
        <v>6099</v>
      </c>
      <c r="C922" s="62" t="s">
        <v>6100</v>
      </c>
      <c r="D922" s="108" t="s">
        <v>6820</v>
      </c>
      <c r="E922" s="22"/>
      <c r="F922" s="22"/>
      <c r="G922" s="57">
        <v>1</v>
      </c>
      <c r="H922" s="63" t="s">
        <v>46</v>
      </c>
      <c r="I922" s="57"/>
      <c r="J922" s="57" t="s">
        <v>61</v>
      </c>
      <c r="K922" s="57"/>
      <c r="L922" s="23"/>
      <c r="M922" s="23"/>
      <c r="N922" s="23"/>
      <c r="O922" s="24"/>
      <c r="P922" s="82">
        <f t="shared" si="14"/>
        <v>0</v>
      </c>
    </row>
    <row r="923" spans="1:16" ht="12.95" customHeight="1" x14ac:dyDescent="0.2">
      <c r="A923" s="108">
        <v>913</v>
      </c>
      <c r="B923" s="57" t="s">
        <v>920</v>
      </c>
      <c r="C923" s="62" t="s">
        <v>921</v>
      </c>
      <c r="D923" s="108" t="s">
        <v>1852</v>
      </c>
      <c r="E923" s="22"/>
      <c r="F923" s="22"/>
      <c r="G923" s="57">
        <v>49</v>
      </c>
      <c r="H923" s="63" t="s">
        <v>46</v>
      </c>
      <c r="I923" s="57"/>
      <c r="J923" s="57" t="s">
        <v>61</v>
      </c>
      <c r="K923" s="57"/>
      <c r="L923" s="23"/>
      <c r="M923" s="23"/>
      <c r="N923" s="23"/>
      <c r="O923" s="24"/>
      <c r="P923" s="82">
        <f t="shared" si="14"/>
        <v>0</v>
      </c>
    </row>
    <row r="924" spans="1:16" ht="12.95" customHeight="1" x14ac:dyDescent="0.2">
      <c r="A924" s="108">
        <v>914</v>
      </c>
      <c r="B924" s="57" t="s">
        <v>6101</v>
      </c>
      <c r="C924" s="62" t="s">
        <v>6102</v>
      </c>
      <c r="D924" s="108" t="s">
        <v>6821</v>
      </c>
      <c r="E924" s="22"/>
      <c r="F924" s="22"/>
      <c r="G924" s="57">
        <v>2</v>
      </c>
      <c r="H924" s="63" t="s">
        <v>46</v>
      </c>
      <c r="I924" s="57"/>
      <c r="J924" s="57" t="s">
        <v>61</v>
      </c>
      <c r="K924" s="57"/>
      <c r="L924" s="23"/>
      <c r="M924" s="23"/>
      <c r="N924" s="23"/>
      <c r="O924" s="24"/>
      <c r="P924" s="82">
        <f t="shared" si="14"/>
        <v>0</v>
      </c>
    </row>
    <row r="925" spans="1:16" ht="12.95" customHeight="1" x14ac:dyDescent="0.2">
      <c r="A925" s="108">
        <v>915</v>
      </c>
      <c r="B925" s="57" t="s">
        <v>922</v>
      </c>
      <c r="C925" s="62" t="s">
        <v>923</v>
      </c>
      <c r="D925" s="108" t="s">
        <v>1853</v>
      </c>
      <c r="E925" s="22"/>
      <c r="F925" s="22"/>
      <c r="G925" s="57">
        <v>39</v>
      </c>
      <c r="H925" s="63" t="s">
        <v>46</v>
      </c>
      <c r="I925" s="57"/>
      <c r="J925" s="57" t="s">
        <v>61</v>
      </c>
      <c r="K925" s="57"/>
      <c r="L925" s="23"/>
      <c r="M925" s="23"/>
      <c r="N925" s="23"/>
      <c r="O925" s="24"/>
      <c r="P925" s="82">
        <f t="shared" si="14"/>
        <v>0</v>
      </c>
    </row>
    <row r="926" spans="1:16" ht="12.95" customHeight="1" x14ac:dyDescent="0.2">
      <c r="A926" s="108">
        <v>916</v>
      </c>
      <c r="B926" s="57" t="s">
        <v>924</v>
      </c>
      <c r="C926" s="62" t="s">
        <v>925</v>
      </c>
      <c r="D926" s="108" t="s">
        <v>1854</v>
      </c>
      <c r="E926" s="22"/>
      <c r="F926" s="22"/>
      <c r="G926" s="57">
        <v>4</v>
      </c>
      <c r="H926" s="63" t="s">
        <v>46</v>
      </c>
      <c r="I926" s="57"/>
      <c r="J926" s="57" t="s">
        <v>61</v>
      </c>
      <c r="K926" s="57"/>
      <c r="L926" s="23"/>
      <c r="M926" s="23"/>
      <c r="N926" s="23"/>
      <c r="O926" s="24"/>
      <c r="P926" s="82">
        <f t="shared" si="14"/>
        <v>0</v>
      </c>
    </row>
    <row r="927" spans="1:16" ht="12.95" customHeight="1" x14ac:dyDescent="0.2">
      <c r="A927" s="108">
        <v>917</v>
      </c>
      <c r="B927" s="57" t="s">
        <v>926</v>
      </c>
      <c r="C927" s="62" t="s">
        <v>927</v>
      </c>
      <c r="D927" s="108" t="s">
        <v>1855</v>
      </c>
      <c r="E927" s="22"/>
      <c r="F927" s="22"/>
      <c r="G927" s="57">
        <v>3</v>
      </c>
      <c r="H927" s="63" t="s">
        <v>46</v>
      </c>
      <c r="I927" s="57"/>
      <c r="J927" s="57" t="s">
        <v>61</v>
      </c>
      <c r="K927" s="57"/>
      <c r="L927" s="23"/>
      <c r="M927" s="23"/>
      <c r="N927" s="23"/>
      <c r="O927" s="24"/>
      <c r="P927" s="82">
        <f t="shared" si="14"/>
        <v>0</v>
      </c>
    </row>
    <row r="928" spans="1:16" ht="12.95" customHeight="1" x14ac:dyDescent="0.2">
      <c r="A928" s="108">
        <v>918</v>
      </c>
      <c r="B928" s="57" t="s">
        <v>928</v>
      </c>
      <c r="C928" s="62" t="s">
        <v>52</v>
      </c>
      <c r="D928" s="108" t="s">
        <v>6822</v>
      </c>
      <c r="E928" s="22"/>
      <c r="F928" s="22"/>
      <c r="G928" s="57">
        <v>1</v>
      </c>
      <c r="H928" s="63" t="s">
        <v>46</v>
      </c>
      <c r="I928" s="57"/>
      <c r="J928" s="57" t="s">
        <v>61</v>
      </c>
      <c r="K928" s="57"/>
      <c r="L928" s="23"/>
      <c r="M928" s="23"/>
      <c r="N928" s="23"/>
      <c r="O928" s="24"/>
      <c r="P928" s="82">
        <f t="shared" si="14"/>
        <v>0</v>
      </c>
    </row>
    <row r="929" spans="1:16" ht="12.95" customHeight="1" x14ac:dyDescent="0.2">
      <c r="A929" s="108">
        <v>919</v>
      </c>
      <c r="B929" s="57" t="s">
        <v>929</v>
      </c>
      <c r="C929" s="62" t="s">
        <v>930</v>
      </c>
      <c r="D929" s="108" t="s">
        <v>1856</v>
      </c>
      <c r="E929" s="22"/>
      <c r="F929" s="22"/>
      <c r="G929" s="57">
        <v>5</v>
      </c>
      <c r="H929" s="63" t="s">
        <v>46</v>
      </c>
      <c r="I929" s="57"/>
      <c r="J929" s="57" t="s">
        <v>61</v>
      </c>
      <c r="K929" s="57"/>
      <c r="L929" s="23"/>
      <c r="M929" s="23"/>
      <c r="N929" s="23"/>
      <c r="O929" s="24"/>
      <c r="P929" s="82">
        <f t="shared" si="14"/>
        <v>0</v>
      </c>
    </row>
    <row r="930" spans="1:16" ht="12.95" customHeight="1" x14ac:dyDescent="0.2">
      <c r="A930" s="108">
        <v>920</v>
      </c>
      <c r="B930" s="57" t="s">
        <v>931</v>
      </c>
      <c r="C930" s="62" t="s">
        <v>932</v>
      </c>
      <c r="D930" s="108" t="s">
        <v>1857</v>
      </c>
      <c r="E930" s="22"/>
      <c r="F930" s="22"/>
      <c r="G930" s="57">
        <v>17</v>
      </c>
      <c r="H930" s="63" t="s">
        <v>46</v>
      </c>
      <c r="I930" s="57"/>
      <c r="J930" s="57" t="s">
        <v>61</v>
      </c>
      <c r="K930" s="57"/>
      <c r="L930" s="23"/>
      <c r="M930" s="23"/>
      <c r="N930" s="23"/>
      <c r="O930" s="24"/>
      <c r="P930" s="82">
        <f t="shared" si="14"/>
        <v>0</v>
      </c>
    </row>
    <row r="931" spans="1:16" ht="12.95" customHeight="1" x14ac:dyDescent="0.2">
      <c r="A931" s="108">
        <v>921</v>
      </c>
      <c r="B931" s="57" t="s">
        <v>933</v>
      </c>
      <c r="C931" s="62" t="s">
        <v>934</v>
      </c>
      <c r="D931" s="108" t="s">
        <v>2533</v>
      </c>
      <c r="E931" s="22"/>
      <c r="F931" s="22"/>
      <c r="G931" s="57">
        <v>1</v>
      </c>
      <c r="H931" s="63" t="s">
        <v>46</v>
      </c>
      <c r="I931" s="57"/>
      <c r="J931" s="57" t="s">
        <v>61</v>
      </c>
      <c r="K931" s="57"/>
      <c r="L931" s="23"/>
      <c r="M931" s="23"/>
      <c r="N931" s="23"/>
      <c r="O931" s="24"/>
      <c r="P931" s="82">
        <f t="shared" si="14"/>
        <v>0</v>
      </c>
    </row>
    <row r="932" spans="1:16" ht="12.95" customHeight="1" x14ac:dyDescent="0.2">
      <c r="A932" s="108">
        <v>922</v>
      </c>
      <c r="B932" s="57" t="s">
        <v>6103</v>
      </c>
      <c r="C932" s="62" t="s">
        <v>6104</v>
      </c>
      <c r="D932" s="108" t="s">
        <v>6823</v>
      </c>
      <c r="E932" s="22"/>
      <c r="F932" s="22"/>
      <c r="G932" s="57">
        <v>1</v>
      </c>
      <c r="H932" s="63" t="s">
        <v>46</v>
      </c>
      <c r="I932" s="57"/>
      <c r="J932" s="57" t="s">
        <v>61</v>
      </c>
      <c r="K932" s="57"/>
      <c r="L932" s="23"/>
      <c r="M932" s="23"/>
      <c r="N932" s="23"/>
      <c r="O932" s="24"/>
      <c r="P932" s="82">
        <f t="shared" si="14"/>
        <v>0</v>
      </c>
    </row>
    <row r="933" spans="1:16" ht="12.95" customHeight="1" x14ac:dyDescent="0.2">
      <c r="A933" s="108">
        <v>923</v>
      </c>
      <c r="B933" s="57" t="s">
        <v>6105</v>
      </c>
      <c r="C933" s="62" t="s">
        <v>6104</v>
      </c>
      <c r="D933" s="108" t="s">
        <v>6824</v>
      </c>
      <c r="E933" s="22"/>
      <c r="F933" s="22"/>
      <c r="G933" s="57">
        <v>1</v>
      </c>
      <c r="H933" s="63" t="s">
        <v>46</v>
      </c>
      <c r="I933" s="57"/>
      <c r="J933" s="57" t="s">
        <v>61</v>
      </c>
      <c r="K933" s="57"/>
      <c r="L933" s="23"/>
      <c r="M933" s="23"/>
      <c r="N933" s="23"/>
      <c r="O933" s="24"/>
      <c r="P933" s="82">
        <f t="shared" si="14"/>
        <v>0</v>
      </c>
    </row>
    <row r="934" spans="1:16" ht="12.95" customHeight="1" x14ac:dyDescent="0.2">
      <c r="A934" s="108">
        <v>924</v>
      </c>
      <c r="B934" s="57" t="s">
        <v>935</v>
      </c>
      <c r="C934" s="62" t="s">
        <v>936</v>
      </c>
      <c r="D934" s="108" t="s">
        <v>1858</v>
      </c>
      <c r="E934" s="22"/>
      <c r="F934" s="22"/>
      <c r="G934" s="57">
        <v>18</v>
      </c>
      <c r="H934" s="63" t="s">
        <v>46</v>
      </c>
      <c r="I934" s="57"/>
      <c r="J934" s="57" t="s">
        <v>61</v>
      </c>
      <c r="K934" s="57"/>
      <c r="L934" s="23"/>
      <c r="M934" s="23"/>
      <c r="N934" s="23"/>
      <c r="O934" s="24"/>
      <c r="P934" s="82">
        <f t="shared" si="14"/>
        <v>0</v>
      </c>
    </row>
    <row r="935" spans="1:16" ht="12.95" customHeight="1" x14ac:dyDescent="0.2">
      <c r="A935" s="108">
        <v>925</v>
      </c>
      <c r="B935" s="57" t="s">
        <v>937</v>
      </c>
      <c r="C935" s="62" t="s">
        <v>938</v>
      </c>
      <c r="D935" s="108" t="s">
        <v>1859</v>
      </c>
      <c r="E935" s="22"/>
      <c r="F935" s="22"/>
      <c r="G935" s="57">
        <v>1</v>
      </c>
      <c r="H935" s="63" t="s">
        <v>46</v>
      </c>
      <c r="I935" s="57"/>
      <c r="J935" s="57" t="s">
        <v>61</v>
      </c>
      <c r="K935" s="57"/>
      <c r="L935" s="23"/>
      <c r="M935" s="23"/>
      <c r="N935" s="23"/>
      <c r="O935" s="24"/>
      <c r="P935" s="82">
        <f t="shared" si="14"/>
        <v>0</v>
      </c>
    </row>
    <row r="936" spans="1:16" ht="12.95" customHeight="1" x14ac:dyDescent="0.2">
      <c r="A936" s="108">
        <v>926</v>
      </c>
      <c r="B936" s="57" t="s">
        <v>6106</v>
      </c>
      <c r="C936" s="62" t="s">
        <v>940</v>
      </c>
      <c r="D936" s="108" t="s">
        <v>6825</v>
      </c>
      <c r="E936" s="22"/>
      <c r="F936" s="22"/>
      <c r="G936" s="57">
        <v>1</v>
      </c>
      <c r="H936" s="63" t="s">
        <v>46</v>
      </c>
      <c r="I936" s="57"/>
      <c r="J936" s="57" t="s">
        <v>61</v>
      </c>
      <c r="K936" s="57"/>
      <c r="L936" s="23"/>
      <c r="M936" s="23"/>
      <c r="N936" s="23"/>
      <c r="O936" s="24"/>
      <c r="P936" s="82">
        <f t="shared" si="14"/>
        <v>0</v>
      </c>
    </row>
    <row r="937" spans="1:16" ht="12.95" customHeight="1" x14ac:dyDescent="0.2">
      <c r="A937" s="108">
        <v>927</v>
      </c>
      <c r="B937" s="57" t="s">
        <v>939</v>
      </c>
      <c r="C937" s="62" t="s">
        <v>2534</v>
      </c>
      <c r="D937" s="108" t="s">
        <v>1860</v>
      </c>
      <c r="E937" s="22"/>
      <c r="F937" s="22"/>
      <c r="G937" s="57">
        <v>7</v>
      </c>
      <c r="H937" s="63" t="s">
        <v>46</v>
      </c>
      <c r="I937" s="57"/>
      <c r="J937" s="57" t="s">
        <v>61</v>
      </c>
      <c r="K937" s="57"/>
      <c r="L937" s="23"/>
      <c r="M937" s="23"/>
      <c r="N937" s="23"/>
      <c r="O937" s="24"/>
      <c r="P937" s="82">
        <f t="shared" si="14"/>
        <v>0</v>
      </c>
    </row>
    <row r="938" spans="1:16" ht="12.95" customHeight="1" x14ac:dyDescent="0.2">
      <c r="A938" s="108">
        <v>928</v>
      </c>
      <c r="B938" s="57" t="s">
        <v>6107</v>
      </c>
      <c r="C938" s="62" t="s">
        <v>941</v>
      </c>
      <c r="D938" s="108" t="s">
        <v>6826</v>
      </c>
      <c r="E938" s="22"/>
      <c r="F938" s="22"/>
      <c r="G938" s="57">
        <v>1</v>
      </c>
      <c r="H938" s="63" t="s">
        <v>46</v>
      </c>
      <c r="I938" s="57"/>
      <c r="J938" s="57" t="s">
        <v>61</v>
      </c>
      <c r="K938" s="57"/>
      <c r="L938" s="23"/>
      <c r="M938" s="23"/>
      <c r="N938" s="23"/>
      <c r="O938" s="24"/>
      <c r="P938" s="82">
        <f t="shared" si="14"/>
        <v>0</v>
      </c>
    </row>
    <row r="939" spans="1:16" ht="12.95" customHeight="1" x14ac:dyDescent="0.2">
      <c r="A939" s="108">
        <v>929</v>
      </c>
      <c r="B939" s="57" t="s">
        <v>6108</v>
      </c>
      <c r="C939" s="62" t="s">
        <v>6109</v>
      </c>
      <c r="D939" s="108" t="s">
        <v>6827</v>
      </c>
      <c r="E939" s="22"/>
      <c r="F939" s="22"/>
      <c r="G939" s="57">
        <v>1</v>
      </c>
      <c r="H939" s="63" t="s">
        <v>46</v>
      </c>
      <c r="I939" s="57"/>
      <c r="J939" s="57" t="s">
        <v>61</v>
      </c>
      <c r="K939" s="57"/>
      <c r="L939" s="23"/>
      <c r="M939" s="23"/>
      <c r="N939" s="23"/>
      <c r="O939" s="24"/>
      <c r="P939" s="82">
        <f t="shared" si="14"/>
        <v>0</v>
      </c>
    </row>
    <row r="940" spans="1:16" ht="12.95" customHeight="1" x14ac:dyDescent="0.2">
      <c r="A940" s="108">
        <v>930</v>
      </c>
      <c r="B940" s="57" t="s">
        <v>942</v>
      </c>
      <c r="C940" s="62" t="s">
        <v>943</v>
      </c>
      <c r="D940" s="108" t="s">
        <v>1861</v>
      </c>
      <c r="E940" s="22"/>
      <c r="F940" s="22"/>
      <c r="G940" s="57">
        <v>1</v>
      </c>
      <c r="H940" s="63" t="s">
        <v>46</v>
      </c>
      <c r="I940" s="57"/>
      <c r="J940" s="57" t="s">
        <v>61</v>
      </c>
      <c r="K940" s="57"/>
      <c r="L940" s="23"/>
      <c r="M940" s="23"/>
      <c r="N940" s="23"/>
      <c r="O940" s="24"/>
      <c r="P940" s="82">
        <f t="shared" si="14"/>
        <v>0</v>
      </c>
    </row>
    <row r="941" spans="1:16" ht="12.95" customHeight="1" x14ac:dyDescent="0.2">
      <c r="A941" s="108">
        <v>931</v>
      </c>
      <c r="B941" s="57" t="s">
        <v>945</v>
      </c>
      <c r="C941" s="62" t="s">
        <v>946</v>
      </c>
      <c r="D941" s="108" t="s">
        <v>2535</v>
      </c>
      <c r="E941" s="22"/>
      <c r="F941" s="22"/>
      <c r="G941" s="57">
        <v>19</v>
      </c>
      <c r="H941" s="63" t="s">
        <v>46</v>
      </c>
      <c r="I941" s="57"/>
      <c r="J941" s="57" t="s">
        <v>61</v>
      </c>
      <c r="K941" s="57"/>
      <c r="L941" s="23"/>
      <c r="M941" s="23"/>
      <c r="N941" s="23"/>
      <c r="O941" s="24"/>
      <c r="P941" s="82">
        <f t="shared" si="14"/>
        <v>0</v>
      </c>
    </row>
    <row r="942" spans="1:16" ht="12.95" customHeight="1" x14ac:dyDescent="0.2">
      <c r="A942" s="108">
        <v>932</v>
      </c>
      <c r="B942" s="57" t="s">
        <v>944</v>
      </c>
      <c r="C942" s="62" t="s">
        <v>6110</v>
      </c>
      <c r="D942" s="108" t="s">
        <v>54</v>
      </c>
      <c r="E942" s="22"/>
      <c r="F942" s="22"/>
      <c r="G942" s="57">
        <v>11</v>
      </c>
      <c r="H942" s="63" t="s">
        <v>46</v>
      </c>
      <c r="I942" s="57"/>
      <c r="J942" s="57" t="s">
        <v>61</v>
      </c>
      <c r="K942" s="57"/>
      <c r="L942" s="23"/>
      <c r="M942" s="23"/>
      <c r="N942" s="23"/>
      <c r="O942" s="24"/>
      <c r="P942" s="82">
        <f t="shared" si="14"/>
        <v>0</v>
      </c>
    </row>
    <row r="943" spans="1:16" ht="12.95" customHeight="1" x14ac:dyDescent="0.2">
      <c r="A943" s="108">
        <v>933</v>
      </c>
      <c r="B943" s="57" t="s">
        <v>947</v>
      </c>
      <c r="C943" s="62" t="s">
        <v>948</v>
      </c>
      <c r="D943" s="108" t="s">
        <v>1862</v>
      </c>
      <c r="E943" s="22"/>
      <c r="F943" s="22"/>
      <c r="G943" s="57">
        <v>34</v>
      </c>
      <c r="H943" s="63" t="s">
        <v>46</v>
      </c>
      <c r="I943" s="57"/>
      <c r="J943" s="57" t="s">
        <v>61</v>
      </c>
      <c r="K943" s="57"/>
      <c r="L943" s="23"/>
      <c r="M943" s="23"/>
      <c r="N943" s="23"/>
      <c r="O943" s="24"/>
      <c r="P943" s="82">
        <f t="shared" si="14"/>
        <v>0</v>
      </c>
    </row>
    <row r="944" spans="1:16" ht="12.95" customHeight="1" x14ac:dyDescent="0.2">
      <c r="A944" s="108">
        <v>934</v>
      </c>
      <c r="B944" s="57" t="s">
        <v>6111</v>
      </c>
      <c r="C944" s="62" t="s">
        <v>6112</v>
      </c>
      <c r="D944" s="108" t="s">
        <v>6828</v>
      </c>
      <c r="E944" s="22"/>
      <c r="F944" s="22"/>
      <c r="G944" s="57">
        <v>1</v>
      </c>
      <c r="H944" s="63" t="s">
        <v>46</v>
      </c>
      <c r="I944" s="57"/>
      <c r="J944" s="57" t="s">
        <v>61</v>
      </c>
      <c r="K944" s="57"/>
      <c r="L944" s="23"/>
      <c r="M944" s="23"/>
      <c r="N944" s="23"/>
      <c r="O944" s="24"/>
      <c r="P944" s="82">
        <f t="shared" si="14"/>
        <v>0</v>
      </c>
    </row>
    <row r="945" spans="1:16" ht="12.95" customHeight="1" x14ac:dyDescent="0.2">
      <c r="A945" s="108">
        <v>935</v>
      </c>
      <c r="B945" s="57" t="s">
        <v>2536</v>
      </c>
      <c r="C945" s="62" t="s">
        <v>2537</v>
      </c>
      <c r="D945" s="108" t="s">
        <v>2538</v>
      </c>
      <c r="E945" s="22"/>
      <c r="F945" s="22"/>
      <c r="G945" s="57">
        <v>1</v>
      </c>
      <c r="H945" s="63" t="s">
        <v>46</v>
      </c>
      <c r="I945" s="57"/>
      <c r="J945" s="57" t="s">
        <v>61</v>
      </c>
      <c r="K945" s="57"/>
      <c r="L945" s="23"/>
      <c r="M945" s="23"/>
      <c r="N945" s="23"/>
      <c r="O945" s="24"/>
      <c r="P945" s="82">
        <f t="shared" si="14"/>
        <v>0</v>
      </c>
    </row>
    <row r="946" spans="1:16" ht="12.95" customHeight="1" x14ac:dyDescent="0.2">
      <c r="A946" s="108">
        <v>936</v>
      </c>
      <c r="B946" s="57" t="s">
        <v>6113</v>
      </c>
      <c r="C946" s="62" t="s">
        <v>6114</v>
      </c>
      <c r="D946" s="108" t="s">
        <v>6829</v>
      </c>
      <c r="E946" s="22"/>
      <c r="F946" s="22"/>
      <c r="G946" s="57">
        <v>3</v>
      </c>
      <c r="H946" s="63" t="s">
        <v>46</v>
      </c>
      <c r="I946" s="57"/>
      <c r="J946" s="57" t="s">
        <v>61</v>
      </c>
      <c r="K946" s="57"/>
      <c r="L946" s="23"/>
      <c r="M946" s="23"/>
      <c r="N946" s="23"/>
      <c r="O946" s="24"/>
      <c r="P946" s="82">
        <f t="shared" si="14"/>
        <v>0</v>
      </c>
    </row>
    <row r="947" spans="1:16" ht="12.95" customHeight="1" x14ac:dyDescent="0.2">
      <c r="A947" s="108">
        <v>937</v>
      </c>
      <c r="B947" s="57" t="s">
        <v>6115</v>
      </c>
      <c r="C947" s="62" t="s">
        <v>6116</v>
      </c>
      <c r="D947" s="108" t="s">
        <v>6830</v>
      </c>
      <c r="E947" s="22"/>
      <c r="F947" s="22"/>
      <c r="G947" s="57">
        <v>1</v>
      </c>
      <c r="H947" s="63" t="s">
        <v>46</v>
      </c>
      <c r="I947" s="57"/>
      <c r="J947" s="57" t="s">
        <v>61</v>
      </c>
      <c r="K947" s="57"/>
      <c r="L947" s="23"/>
      <c r="M947" s="23"/>
      <c r="N947" s="23"/>
      <c r="O947" s="24"/>
      <c r="P947" s="82">
        <f t="shared" si="14"/>
        <v>0</v>
      </c>
    </row>
    <row r="948" spans="1:16" ht="12.95" customHeight="1" x14ac:dyDescent="0.2">
      <c r="A948" s="108">
        <v>938</v>
      </c>
      <c r="B948" s="57" t="s">
        <v>949</v>
      </c>
      <c r="C948" s="62" t="s">
        <v>950</v>
      </c>
      <c r="D948" s="108" t="s">
        <v>1863</v>
      </c>
      <c r="E948" s="22"/>
      <c r="F948" s="22"/>
      <c r="G948" s="57">
        <v>11</v>
      </c>
      <c r="H948" s="63" t="s">
        <v>46</v>
      </c>
      <c r="I948" s="57"/>
      <c r="J948" s="57" t="s">
        <v>61</v>
      </c>
      <c r="K948" s="57"/>
      <c r="L948" s="23"/>
      <c r="M948" s="23"/>
      <c r="N948" s="23"/>
      <c r="O948" s="24"/>
      <c r="P948" s="82">
        <f t="shared" si="14"/>
        <v>0</v>
      </c>
    </row>
    <row r="949" spans="1:16" ht="12.95" customHeight="1" x14ac:dyDescent="0.2">
      <c r="A949" s="108">
        <v>939</v>
      </c>
      <c r="B949" s="57" t="s">
        <v>951</v>
      </c>
      <c r="C949" s="62" t="s">
        <v>952</v>
      </c>
      <c r="D949" s="108" t="s">
        <v>1864</v>
      </c>
      <c r="E949" s="22"/>
      <c r="F949" s="22"/>
      <c r="G949" s="57">
        <v>8</v>
      </c>
      <c r="H949" s="63" t="s">
        <v>46</v>
      </c>
      <c r="I949" s="57"/>
      <c r="J949" s="57" t="s">
        <v>61</v>
      </c>
      <c r="K949" s="57"/>
      <c r="L949" s="23"/>
      <c r="M949" s="23"/>
      <c r="N949" s="23"/>
      <c r="O949" s="24"/>
      <c r="P949" s="82">
        <f t="shared" si="14"/>
        <v>0</v>
      </c>
    </row>
    <row r="950" spans="1:16" ht="12.95" customHeight="1" x14ac:dyDescent="0.2">
      <c r="A950" s="108">
        <v>940</v>
      </c>
      <c r="B950" s="57" t="s">
        <v>953</v>
      </c>
      <c r="C950" s="62" t="s">
        <v>954</v>
      </c>
      <c r="D950" s="108" t="s">
        <v>1865</v>
      </c>
      <c r="E950" s="22"/>
      <c r="F950" s="22"/>
      <c r="G950" s="57">
        <v>3</v>
      </c>
      <c r="H950" s="63" t="s">
        <v>46</v>
      </c>
      <c r="I950" s="57"/>
      <c r="J950" s="57" t="s">
        <v>61</v>
      </c>
      <c r="K950" s="57"/>
      <c r="L950" s="23"/>
      <c r="M950" s="23"/>
      <c r="N950" s="23"/>
      <c r="O950" s="24"/>
      <c r="P950" s="82">
        <f t="shared" si="14"/>
        <v>0</v>
      </c>
    </row>
    <row r="951" spans="1:16" ht="12.95" customHeight="1" x14ac:dyDescent="0.2">
      <c r="A951" s="108">
        <v>941</v>
      </c>
      <c r="B951" s="57" t="s">
        <v>955</v>
      </c>
      <c r="C951" s="62" t="s">
        <v>956</v>
      </c>
      <c r="D951" s="108" t="s">
        <v>1866</v>
      </c>
      <c r="E951" s="22"/>
      <c r="F951" s="22"/>
      <c r="G951" s="57">
        <v>8</v>
      </c>
      <c r="H951" s="63" t="s">
        <v>46</v>
      </c>
      <c r="I951" s="57"/>
      <c r="J951" s="57" t="s">
        <v>61</v>
      </c>
      <c r="K951" s="57"/>
      <c r="L951" s="23"/>
      <c r="M951" s="23"/>
      <c r="N951" s="23"/>
      <c r="O951" s="24"/>
      <c r="P951" s="82">
        <f t="shared" si="14"/>
        <v>0</v>
      </c>
    </row>
    <row r="952" spans="1:16" ht="12.95" customHeight="1" x14ac:dyDescent="0.2">
      <c r="A952" s="108">
        <v>942</v>
      </c>
      <c r="B952" s="57" t="s">
        <v>957</v>
      </c>
      <c r="C952" s="62" t="s">
        <v>958</v>
      </c>
      <c r="D952" s="108" t="s">
        <v>2539</v>
      </c>
      <c r="E952" s="22"/>
      <c r="F952" s="22"/>
      <c r="G952" s="57">
        <v>3</v>
      </c>
      <c r="H952" s="63" t="s">
        <v>46</v>
      </c>
      <c r="I952" s="57"/>
      <c r="J952" s="57" t="s">
        <v>61</v>
      </c>
      <c r="K952" s="57"/>
      <c r="L952" s="23"/>
      <c r="M952" s="23"/>
      <c r="N952" s="23"/>
      <c r="O952" s="24"/>
      <c r="P952" s="82">
        <f t="shared" si="14"/>
        <v>0</v>
      </c>
    </row>
    <row r="953" spans="1:16" ht="12.95" customHeight="1" x14ac:dyDescent="0.2">
      <c r="A953" s="108">
        <v>943</v>
      </c>
      <c r="B953" s="57" t="s">
        <v>959</v>
      </c>
      <c r="C953" s="62" t="s">
        <v>960</v>
      </c>
      <c r="D953" s="108" t="s">
        <v>1867</v>
      </c>
      <c r="E953" s="22"/>
      <c r="F953" s="22"/>
      <c r="G953" s="57">
        <v>6</v>
      </c>
      <c r="H953" s="63" t="s">
        <v>46</v>
      </c>
      <c r="I953" s="57"/>
      <c r="J953" s="57" t="s">
        <v>61</v>
      </c>
      <c r="K953" s="57"/>
      <c r="L953" s="23"/>
      <c r="M953" s="23"/>
      <c r="N953" s="23"/>
      <c r="O953" s="24"/>
      <c r="P953" s="82">
        <f t="shared" si="14"/>
        <v>0</v>
      </c>
    </row>
    <row r="954" spans="1:16" ht="12.95" customHeight="1" x14ac:dyDescent="0.2">
      <c r="A954" s="108">
        <v>944</v>
      </c>
      <c r="B954" s="57" t="s">
        <v>961</v>
      </c>
      <c r="C954" s="62" t="s">
        <v>960</v>
      </c>
      <c r="D954" s="108" t="s">
        <v>1868</v>
      </c>
      <c r="E954" s="22"/>
      <c r="F954" s="22"/>
      <c r="G954" s="57">
        <v>1</v>
      </c>
      <c r="H954" s="63" t="s">
        <v>46</v>
      </c>
      <c r="I954" s="57"/>
      <c r="J954" s="57" t="s">
        <v>61</v>
      </c>
      <c r="K954" s="57"/>
      <c r="L954" s="23"/>
      <c r="M954" s="23"/>
      <c r="N954" s="23"/>
      <c r="O954" s="24"/>
      <c r="P954" s="82">
        <f t="shared" si="14"/>
        <v>0</v>
      </c>
    </row>
    <row r="955" spans="1:16" ht="12.95" customHeight="1" x14ac:dyDescent="0.2">
      <c r="A955" s="108">
        <v>945</v>
      </c>
      <c r="B955" s="57" t="s">
        <v>962</v>
      </c>
      <c r="C955" s="62" t="s">
        <v>960</v>
      </c>
      <c r="D955" s="108" t="s">
        <v>1869</v>
      </c>
      <c r="E955" s="22"/>
      <c r="F955" s="22"/>
      <c r="G955" s="57">
        <v>21</v>
      </c>
      <c r="H955" s="63" t="s">
        <v>46</v>
      </c>
      <c r="I955" s="57"/>
      <c r="J955" s="57" t="s">
        <v>61</v>
      </c>
      <c r="K955" s="57"/>
      <c r="L955" s="23"/>
      <c r="M955" s="23"/>
      <c r="N955" s="23"/>
      <c r="O955" s="24"/>
      <c r="P955" s="82">
        <f t="shared" si="14"/>
        <v>0</v>
      </c>
    </row>
    <row r="956" spans="1:16" ht="12.95" customHeight="1" x14ac:dyDescent="0.2">
      <c r="A956" s="108">
        <v>946</v>
      </c>
      <c r="B956" s="57" t="s">
        <v>963</v>
      </c>
      <c r="C956" s="62" t="s">
        <v>2540</v>
      </c>
      <c r="D956" s="108" t="s">
        <v>1870</v>
      </c>
      <c r="E956" s="22"/>
      <c r="F956" s="22"/>
      <c r="G956" s="57">
        <v>7</v>
      </c>
      <c r="H956" s="63" t="s">
        <v>46</v>
      </c>
      <c r="I956" s="57"/>
      <c r="J956" s="57" t="s">
        <v>61</v>
      </c>
      <c r="K956" s="57"/>
      <c r="L956" s="23"/>
      <c r="M956" s="23"/>
      <c r="N956" s="23"/>
      <c r="O956" s="24"/>
      <c r="P956" s="82">
        <f t="shared" si="14"/>
        <v>0</v>
      </c>
    </row>
    <row r="957" spans="1:16" ht="12.95" customHeight="1" x14ac:dyDescent="0.2">
      <c r="A957" s="108">
        <v>947</v>
      </c>
      <c r="B957" s="57" t="s">
        <v>964</v>
      </c>
      <c r="C957" s="62" t="s">
        <v>965</v>
      </c>
      <c r="D957" s="108" t="s">
        <v>1871</v>
      </c>
      <c r="E957" s="22"/>
      <c r="F957" s="22"/>
      <c r="G957" s="57">
        <v>67</v>
      </c>
      <c r="H957" s="63" t="s">
        <v>46</v>
      </c>
      <c r="I957" s="57"/>
      <c r="J957" s="57" t="s">
        <v>61</v>
      </c>
      <c r="K957" s="57"/>
      <c r="L957" s="23"/>
      <c r="M957" s="23"/>
      <c r="N957" s="23"/>
      <c r="O957" s="24"/>
      <c r="P957" s="82">
        <f t="shared" si="14"/>
        <v>0</v>
      </c>
    </row>
    <row r="958" spans="1:16" ht="12.95" customHeight="1" x14ac:dyDescent="0.2">
      <c r="A958" s="108">
        <v>948</v>
      </c>
      <c r="B958" s="57" t="s">
        <v>966</v>
      </c>
      <c r="C958" s="62" t="s">
        <v>967</v>
      </c>
      <c r="D958" s="108" t="s">
        <v>1872</v>
      </c>
      <c r="E958" s="22"/>
      <c r="F958" s="22"/>
      <c r="G958" s="57">
        <v>17</v>
      </c>
      <c r="H958" s="63" t="s">
        <v>46</v>
      </c>
      <c r="I958" s="57"/>
      <c r="J958" s="57" t="s">
        <v>61</v>
      </c>
      <c r="K958" s="57"/>
      <c r="L958" s="23"/>
      <c r="M958" s="23"/>
      <c r="N958" s="23"/>
      <c r="O958" s="24"/>
      <c r="P958" s="82">
        <f t="shared" si="14"/>
        <v>0</v>
      </c>
    </row>
    <row r="959" spans="1:16" ht="12.95" customHeight="1" x14ac:dyDescent="0.2">
      <c r="A959" s="108">
        <v>949</v>
      </c>
      <c r="B959" s="57" t="s">
        <v>968</v>
      </c>
      <c r="C959" s="62" t="s">
        <v>969</v>
      </c>
      <c r="D959" s="108" t="s">
        <v>1873</v>
      </c>
      <c r="E959" s="22"/>
      <c r="F959" s="22"/>
      <c r="G959" s="57">
        <v>17</v>
      </c>
      <c r="H959" s="63" t="s">
        <v>46</v>
      </c>
      <c r="I959" s="57"/>
      <c r="J959" s="57" t="s">
        <v>61</v>
      </c>
      <c r="K959" s="57"/>
      <c r="L959" s="23"/>
      <c r="M959" s="23"/>
      <c r="N959" s="23"/>
      <c r="O959" s="24"/>
      <c r="P959" s="82">
        <f t="shared" si="14"/>
        <v>0</v>
      </c>
    </row>
    <row r="960" spans="1:16" ht="12.95" customHeight="1" x14ac:dyDescent="0.2">
      <c r="A960" s="108">
        <v>950</v>
      </c>
      <c r="B960" s="57" t="s">
        <v>6117</v>
      </c>
      <c r="C960" s="62" t="s">
        <v>969</v>
      </c>
      <c r="D960" s="108" t="s">
        <v>6831</v>
      </c>
      <c r="E960" s="22"/>
      <c r="F960" s="22"/>
      <c r="G960" s="57">
        <v>1</v>
      </c>
      <c r="H960" s="63" t="s">
        <v>46</v>
      </c>
      <c r="I960" s="57"/>
      <c r="J960" s="57" t="s">
        <v>61</v>
      </c>
      <c r="K960" s="57"/>
      <c r="L960" s="23"/>
      <c r="M960" s="23"/>
      <c r="N960" s="23"/>
      <c r="O960" s="24"/>
      <c r="P960" s="82">
        <f t="shared" si="14"/>
        <v>0</v>
      </c>
    </row>
    <row r="961" spans="1:16" ht="12.95" customHeight="1" x14ac:dyDescent="0.2">
      <c r="A961" s="108">
        <v>951</v>
      </c>
      <c r="B961" s="57" t="s">
        <v>970</v>
      </c>
      <c r="C961" s="62" t="s">
        <v>971</v>
      </c>
      <c r="D961" s="108" t="s">
        <v>1874</v>
      </c>
      <c r="E961" s="22"/>
      <c r="F961" s="22"/>
      <c r="G961" s="57">
        <v>21</v>
      </c>
      <c r="H961" s="63" t="s">
        <v>46</v>
      </c>
      <c r="I961" s="57"/>
      <c r="J961" s="57" t="s">
        <v>61</v>
      </c>
      <c r="K961" s="57"/>
      <c r="L961" s="23"/>
      <c r="M961" s="23"/>
      <c r="N961" s="23"/>
      <c r="O961" s="24"/>
      <c r="P961" s="82">
        <f t="shared" si="14"/>
        <v>0</v>
      </c>
    </row>
    <row r="962" spans="1:16" ht="12.95" customHeight="1" x14ac:dyDescent="0.2">
      <c r="A962" s="108">
        <v>952</v>
      </c>
      <c r="B962" s="57" t="s">
        <v>973</v>
      </c>
      <c r="C962" s="62" t="s">
        <v>974</v>
      </c>
      <c r="D962" s="108" t="s">
        <v>1875</v>
      </c>
      <c r="E962" s="22"/>
      <c r="F962" s="22"/>
      <c r="G962" s="57">
        <v>14</v>
      </c>
      <c r="H962" s="63" t="s">
        <v>46</v>
      </c>
      <c r="I962" s="57"/>
      <c r="J962" s="57" t="s">
        <v>61</v>
      </c>
      <c r="K962" s="57"/>
      <c r="L962" s="23"/>
      <c r="M962" s="23"/>
      <c r="N962" s="23"/>
      <c r="O962" s="24"/>
      <c r="P962" s="82">
        <f t="shared" si="14"/>
        <v>0</v>
      </c>
    </row>
    <row r="963" spans="1:16" ht="12.95" customHeight="1" x14ac:dyDescent="0.2">
      <c r="A963" s="108">
        <v>953</v>
      </c>
      <c r="B963" s="57" t="s">
        <v>2541</v>
      </c>
      <c r="C963" s="62" t="s">
        <v>2542</v>
      </c>
      <c r="D963" s="108" t="s">
        <v>6832</v>
      </c>
      <c r="E963" s="22"/>
      <c r="F963" s="22"/>
      <c r="G963" s="57">
        <v>1</v>
      </c>
      <c r="H963" s="63" t="s">
        <v>46</v>
      </c>
      <c r="I963" s="57"/>
      <c r="J963" s="57" t="s">
        <v>61</v>
      </c>
      <c r="K963" s="57"/>
      <c r="L963" s="23"/>
      <c r="M963" s="23"/>
      <c r="N963" s="23"/>
      <c r="O963" s="24"/>
      <c r="P963" s="82">
        <f t="shared" si="14"/>
        <v>0</v>
      </c>
    </row>
    <row r="964" spans="1:16" ht="12.95" customHeight="1" x14ac:dyDescent="0.2">
      <c r="A964" s="108">
        <v>954</v>
      </c>
      <c r="B964" s="57" t="s">
        <v>2543</v>
      </c>
      <c r="C964" s="62" t="s">
        <v>975</v>
      </c>
      <c r="D964" s="108" t="s">
        <v>6833</v>
      </c>
      <c r="E964" s="22"/>
      <c r="F964" s="22"/>
      <c r="G964" s="57">
        <v>1</v>
      </c>
      <c r="H964" s="63" t="s">
        <v>46</v>
      </c>
      <c r="I964" s="57"/>
      <c r="J964" s="57" t="s">
        <v>61</v>
      </c>
      <c r="K964" s="57"/>
      <c r="L964" s="23"/>
      <c r="M964" s="23"/>
      <c r="N964" s="23"/>
      <c r="O964" s="24"/>
      <c r="P964" s="82">
        <f t="shared" si="14"/>
        <v>0</v>
      </c>
    </row>
    <row r="965" spans="1:16" ht="12.95" customHeight="1" x14ac:dyDescent="0.2">
      <c r="A965" s="108">
        <v>955</v>
      </c>
      <c r="B965" s="57" t="s">
        <v>977</v>
      </c>
      <c r="C965" s="62" t="s">
        <v>2544</v>
      </c>
      <c r="D965" s="108" t="s">
        <v>1876</v>
      </c>
      <c r="E965" s="22"/>
      <c r="F965" s="22"/>
      <c r="G965" s="57">
        <v>79</v>
      </c>
      <c r="H965" s="63" t="s">
        <v>46</v>
      </c>
      <c r="I965" s="57"/>
      <c r="J965" s="57" t="s">
        <v>61</v>
      </c>
      <c r="K965" s="57"/>
      <c r="L965" s="23"/>
      <c r="M965" s="23"/>
      <c r="N965" s="23"/>
      <c r="O965" s="24"/>
      <c r="P965" s="82">
        <f t="shared" si="14"/>
        <v>0</v>
      </c>
    </row>
    <row r="966" spans="1:16" ht="12.95" customHeight="1" x14ac:dyDescent="0.2">
      <c r="A966" s="108">
        <v>956</v>
      </c>
      <c r="B966" s="57" t="s">
        <v>6118</v>
      </c>
      <c r="C966" s="62" t="s">
        <v>6119</v>
      </c>
      <c r="D966" s="108" t="s">
        <v>6834</v>
      </c>
      <c r="E966" s="22"/>
      <c r="F966" s="22"/>
      <c r="G966" s="57">
        <v>1</v>
      </c>
      <c r="H966" s="63" t="s">
        <v>46</v>
      </c>
      <c r="I966" s="57"/>
      <c r="J966" s="57" t="s">
        <v>61</v>
      </c>
      <c r="K966" s="57"/>
      <c r="L966" s="23"/>
      <c r="M966" s="23"/>
      <c r="N966" s="23"/>
      <c r="O966" s="24"/>
      <c r="P966" s="82">
        <f t="shared" si="14"/>
        <v>0</v>
      </c>
    </row>
    <row r="967" spans="1:16" ht="12.95" customHeight="1" x14ac:dyDescent="0.2">
      <c r="A967" s="108">
        <v>957</v>
      </c>
      <c r="B967" s="57" t="s">
        <v>6120</v>
      </c>
      <c r="C967" s="62" t="s">
        <v>6121</v>
      </c>
      <c r="D967" s="108" t="s">
        <v>6835</v>
      </c>
      <c r="E967" s="22"/>
      <c r="F967" s="22"/>
      <c r="G967" s="57">
        <v>48</v>
      </c>
      <c r="H967" s="63" t="s">
        <v>46</v>
      </c>
      <c r="I967" s="57"/>
      <c r="J967" s="57" t="s">
        <v>61</v>
      </c>
      <c r="K967" s="57"/>
      <c r="L967" s="23"/>
      <c r="M967" s="23"/>
      <c r="N967" s="23"/>
      <c r="O967" s="24"/>
      <c r="P967" s="82">
        <f t="shared" si="14"/>
        <v>0</v>
      </c>
    </row>
    <row r="968" spans="1:16" ht="12.95" customHeight="1" x14ac:dyDescent="0.2">
      <c r="A968" s="108">
        <v>958</v>
      </c>
      <c r="B968" s="57" t="s">
        <v>978</v>
      </c>
      <c r="C968" s="62" t="s">
        <v>979</v>
      </c>
      <c r="D968" s="108" t="s">
        <v>1877</v>
      </c>
      <c r="E968" s="22"/>
      <c r="F968" s="22"/>
      <c r="G968" s="57">
        <v>9</v>
      </c>
      <c r="H968" s="63" t="s">
        <v>46</v>
      </c>
      <c r="I968" s="57"/>
      <c r="J968" s="57" t="s">
        <v>61</v>
      </c>
      <c r="K968" s="57"/>
      <c r="L968" s="23"/>
      <c r="M968" s="23"/>
      <c r="N968" s="23"/>
      <c r="O968" s="24"/>
      <c r="P968" s="82">
        <f t="shared" si="14"/>
        <v>0</v>
      </c>
    </row>
    <row r="969" spans="1:16" ht="12.95" customHeight="1" x14ac:dyDescent="0.2">
      <c r="A969" s="108">
        <v>959</v>
      </c>
      <c r="B969" s="57" t="s">
        <v>6122</v>
      </c>
      <c r="C969" s="62" t="s">
        <v>6123</v>
      </c>
      <c r="D969" s="108" t="s">
        <v>6836</v>
      </c>
      <c r="E969" s="22"/>
      <c r="F969" s="22"/>
      <c r="G969" s="57">
        <v>1</v>
      </c>
      <c r="H969" s="63" t="s">
        <v>46</v>
      </c>
      <c r="I969" s="57"/>
      <c r="J969" s="57" t="s">
        <v>61</v>
      </c>
      <c r="K969" s="57"/>
      <c r="L969" s="23"/>
      <c r="M969" s="23"/>
      <c r="N969" s="23"/>
      <c r="O969" s="24"/>
      <c r="P969" s="82">
        <f t="shared" si="14"/>
        <v>0</v>
      </c>
    </row>
    <row r="970" spans="1:16" ht="12.95" customHeight="1" x14ac:dyDescent="0.2">
      <c r="A970" s="108">
        <v>960</v>
      </c>
      <c r="B970" s="57" t="s">
        <v>980</v>
      </c>
      <c r="C970" s="62" t="s">
        <v>981</v>
      </c>
      <c r="D970" s="108" t="s">
        <v>1878</v>
      </c>
      <c r="E970" s="22"/>
      <c r="F970" s="22"/>
      <c r="G970" s="57">
        <v>4</v>
      </c>
      <c r="H970" s="63" t="s">
        <v>46</v>
      </c>
      <c r="I970" s="57"/>
      <c r="J970" s="57" t="s">
        <v>61</v>
      </c>
      <c r="K970" s="57"/>
      <c r="L970" s="23"/>
      <c r="M970" s="23"/>
      <c r="N970" s="23"/>
      <c r="O970" s="24"/>
      <c r="P970" s="82">
        <f t="shared" si="14"/>
        <v>0</v>
      </c>
    </row>
    <row r="971" spans="1:16" ht="12.95" customHeight="1" x14ac:dyDescent="0.2">
      <c r="A971" s="108">
        <v>961</v>
      </c>
      <c r="B971" s="57" t="s">
        <v>982</v>
      </c>
      <c r="C971" s="62" t="s">
        <v>981</v>
      </c>
      <c r="D971" s="108" t="s">
        <v>1879</v>
      </c>
      <c r="E971" s="22"/>
      <c r="F971" s="22"/>
      <c r="G971" s="57">
        <v>4</v>
      </c>
      <c r="H971" s="63" t="s">
        <v>46</v>
      </c>
      <c r="I971" s="57"/>
      <c r="J971" s="57" t="s">
        <v>61</v>
      </c>
      <c r="K971" s="57"/>
      <c r="L971" s="23"/>
      <c r="M971" s="23"/>
      <c r="N971" s="23"/>
      <c r="O971" s="24"/>
      <c r="P971" s="82">
        <f t="shared" si="14"/>
        <v>0</v>
      </c>
    </row>
    <row r="972" spans="1:16" ht="12.95" customHeight="1" x14ac:dyDescent="0.2">
      <c r="A972" s="108">
        <v>962</v>
      </c>
      <c r="B972" s="57" t="s">
        <v>6124</v>
      </c>
      <c r="C972" s="62" t="s">
        <v>6125</v>
      </c>
      <c r="D972" s="108" t="s">
        <v>6837</v>
      </c>
      <c r="E972" s="22"/>
      <c r="F972" s="22"/>
      <c r="G972" s="57">
        <v>1</v>
      </c>
      <c r="H972" s="63" t="s">
        <v>46</v>
      </c>
      <c r="I972" s="57"/>
      <c r="J972" s="57" t="s">
        <v>61</v>
      </c>
      <c r="K972" s="57"/>
      <c r="L972" s="23"/>
      <c r="M972" s="23"/>
      <c r="N972" s="23"/>
      <c r="O972" s="24"/>
      <c r="P972" s="82">
        <f t="shared" ref="P972:P1035" si="15">O972*G972</f>
        <v>0</v>
      </c>
    </row>
    <row r="973" spans="1:16" ht="12.95" customHeight="1" x14ac:dyDescent="0.2">
      <c r="A973" s="108">
        <v>963</v>
      </c>
      <c r="B973" s="57" t="s">
        <v>983</v>
      </c>
      <c r="C973" s="62" t="s">
        <v>984</v>
      </c>
      <c r="D973" s="108" t="s">
        <v>6838</v>
      </c>
      <c r="E973" s="22"/>
      <c r="F973" s="22"/>
      <c r="G973" s="57">
        <v>1</v>
      </c>
      <c r="H973" s="63" t="s">
        <v>46</v>
      </c>
      <c r="I973" s="57"/>
      <c r="J973" s="57" t="s">
        <v>61</v>
      </c>
      <c r="K973" s="57"/>
      <c r="L973" s="23"/>
      <c r="M973" s="23"/>
      <c r="N973" s="23"/>
      <c r="O973" s="24"/>
      <c r="P973" s="82">
        <f t="shared" si="15"/>
        <v>0</v>
      </c>
    </row>
    <row r="974" spans="1:16" ht="12.95" customHeight="1" x14ac:dyDescent="0.2">
      <c r="A974" s="108">
        <v>964</v>
      </c>
      <c r="B974" s="57" t="s">
        <v>6126</v>
      </c>
      <c r="C974" s="62" t="s">
        <v>6127</v>
      </c>
      <c r="D974" s="108" t="s">
        <v>6839</v>
      </c>
      <c r="E974" s="22"/>
      <c r="F974" s="22"/>
      <c r="G974" s="57">
        <v>4</v>
      </c>
      <c r="H974" s="63" t="s">
        <v>46</v>
      </c>
      <c r="I974" s="57"/>
      <c r="J974" s="57" t="s">
        <v>61</v>
      </c>
      <c r="K974" s="57"/>
      <c r="L974" s="23"/>
      <c r="M974" s="23"/>
      <c r="N974" s="23"/>
      <c r="O974" s="24"/>
      <c r="P974" s="82">
        <f t="shared" si="15"/>
        <v>0</v>
      </c>
    </row>
    <row r="975" spans="1:16" ht="12.95" customHeight="1" x14ac:dyDescent="0.2">
      <c r="A975" s="108">
        <v>965</v>
      </c>
      <c r="B975" s="57" t="s">
        <v>6128</v>
      </c>
      <c r="C975" s="62" t="s">
        <v>985</v>
      </c>
      <c r="D975" s="108" t="s">
        <v>6840</v>
      </c>
      <c r="E975" s="22"/>
      <c r="F975" s="22"/>
      <c r="G975" s="57">
        <v>1</v>
      </c>
      <c r="H975" s="63" t="s">
        <v>46</v>
      </c>
      <c r="I975" s="57"/>
      <c r="J975" s="57" t="s">
        <v>61</v>
      </c>
      <c r="K975" s="57"/>
      <c r="L975" s="23"/>
      <c r="M975" s="23"/>
      <c r="N975" s="23"/>
      <c r="O975" s="24"/>
      <c r="P975" s="82">
        <f t="shared" si="15"/>
        <v>0</v>
      </c>
    </row>
    <row r="976" spans="1:16" ht="12.95" customHeight="1" x14ac:dyDescent="0.2">
      <c r="A976" s="108">
        <v>966</v>
      </c>
      <c r="B976" s="57" t="s">
        <v>6129</v>
      </c>
      <c r="C976" s="62" t="s">
        <v>985</v>
      </c>
      <c r="D976" s="108" t="s">
        <v>6841</v>
      </c>
      <c r="E976" s="22"/>
      <c r="F976" s="22"/>
      <c r="G976" s="57">
        <v>1</v>
      </c>
      <c r="H976" s="63" t="s">
        <v>46</v>
      </c>
      <c r="I976" s="57"/>
      <c r="J976" s="57" t="s">
        <v>61</v>
      </c>
      <c r="K976" s="57"/>
      <c r="L976" s="23"/>
      <c r="M976" s="23"/>
      <c r="N976" s="23"/>
      <c r="O976" s="24"/>
      <c r="P976" s="82">
        <f t="shared" si="15"/>
        <v>0</v>
      </c>
    </row>
    <row r="977" spans="1:16" ht="12.95" customHeight="1" x14ac:dyDescent="0.2">
      <c r="A977" s="108">
        <v>967</v>
      </c>
      <c r="B977" s="57" t="s">
        <v>986</v>
      </c>
      <c r="C977" s="62" t="s">
        <v>985</v>
      </c>
      <c r="D977" s="108" t="s">
        <v>6842</v>
      </c>
      <c r="E977" s="22"/>
      <c r="F977" s="22"/>
      <c r="G977" s="57">
        <v>2</v>
      </c>
      <c r="H977" s="63" t="s">
        <v>46</v>
      </c>
      <c r="I977" s="57"/>
      <c r="J977" s="57" t="s">
        <v>61</v>
      </c>
      <c r="K977" s="57"/>
      <c r="L977" s="23"/>
      <c r="M977" s="23"/>
      <c r="N977" s="23"/>
      <c r="O977" s="24"/>
      <c r="P977" s="82">
        <f t="shared" si="15"/>
        <v>0</v>
      </c>
    </row>
    <row r="978" spans="1:16" ht="12.95" customHeight="1" x14ac:dyDescent="0.2">
      <c r="A978" s="108">
        <v>968</v>
      </c>
      <c r="B978" s="57" t="s">
        <v>2546</v>
      </c>
      <c r="C978" s="62" t="s">
        <v>2547</v>
      </c>
      <c r="D978" s="108" t="s">
        <v>2548</v>
      </c>
      <c r="E978" s="22"/>
      <c r="F978" s="22"/>
      <c r="G978" s="57">
        <v>1</v>
      </c>
      <c r="H978" s="63" t="s">
        <v>46</v>
      </c>
      <c r="I978" s="57"/>
      <c r="J978" s="57" t="s">
        <v>61</v>
      </c>
      <c r="K978" s="57"/>
      <c r="L978" s="23"/>
      <c r="M978" s="23"/>
      <c r="N978" s="23"/>
      <c r="O978" s="24"/>
      <c r="P978" s="82">
        <f t="shared" si="15"/>
        <v>0</v>
      </c>
    </row>
    <row r="979" spans="1:16" ht="12.95" customHeight="1" x14ac:dyDescent="0.2">
      <c r="A979" s="108">
        <v>969</v>
      </c>
      <c r="B979" s="57" t="s">
        <v>987</v>
      </c>
      <c r="C979" s="62" t="s">
        <v>988</v>
      </c>
      <c r="D979" s="108" t="s">
        <v>1880</v>
      </c>
      <c r="E979" s="22"/>
      <c r="F979" s="22"/>
      <c r="G979" s="57">
        <v>1</v>
      </c>
      <c r="H979" s="63" t="s">
        <v>46</v>
      </c>
      <c r="I979" s="57"/>
      <c r="J979" s="57" t="s">
        <v>61</v>
      </c>
      <c r="K979" s="57"/>
      <c r="L979" s="23"/>
      <c r="M979" s="23"/>
      <c r="N979" s="23"/>
      <c r="O979" s="24"/>
      <c r="P979" s="82">
        <f t="shared" si="15"/>
        <v>0</v>
      </c>
    </row>
    <row r="980" spans="1:16" ht="12.95" customHeight="1" x14ac:dyDescent="0.2">
      <c r="A980" s="108">
        <v>970</v>
      </c>
      <c r="B980" s="57" t="s">
        <v>2549</v>
      </c>
      <c r="C980" s="62" t="s">
        <v>988</v>
      </c>
      <c r="D980" s="108" t="s">
        <v>6843</v>
      </c>
      <c r="E980" s="22"/>
      <c r="F980" s="22"/>
      <c r="G980" s="57">
        <v>4</v>
      </c>
      <c r="H980" s="63" t="s">
        <v>46</v>
      </c>
      <c r="I980" s="57"/>
      <c r="J980" s="57" t="s">
        <v>61</v>
      </c>
      <c r="K980" s="57"/>
      <c r="L980" s="23"/>
      <c r="M980" s="23"/>
      <c r="N980" s="23"/>
      <c r="O980" s="24"/>
      <c r="P980" s="82">
        <f t="shared" si="15"/>
        <v>0</v>
      </c>
    </row>
    <row r="981" spans="1:16" ht="12.95" customHeight="1" x14ac:dyDescent="0.2">
      <c r="A981" s="108">
        <v>971</v>
      </c>
      <c r="B981" s="57" t="s">
        <v>989</v>
      </c>
      <c r="C981" s="62" t="s">
        <v>990</v>
      </c>
      <c r="D981" s="108" t="s">
        <v>1881</v>
      </c>
      <c r="E981" s="22"/>
      <c r="F981" s="22"/>
      <c r="G981" s="57">
        <v>2</v>
      </c>
      <c r="H981" s="63" t="s">
        <v>46</v>
      </c>
      <c r="I981" s="57"/>
      <c r="J981" s="57" t="s">
        <v>61</v>
      </c>
      <c r="K981" s="57"/>
      <c r="L981" s="23"/>
      <c r="M981" s="23"/>
      <c r="N981" s="23"/>
      <c r="O981" s="24"/>
      <c r="P981" s="82">
        <f t="shared" si="15"/>
        <v>0</v>
      </c>
    </row>
    <row r="982" spans="1:16" ht="12.95" customHeight="1" x14ac:dyDescent="0.2">
      <c r="A982" s="108">
        <v>972</v>
      </c>
      <c r="B982" s="57" t="s">
        <v>991</v>
      </c>
      <c r="C982" s="62" t="s">
        <v>992</v>
      </c>
      <c r="D982" s="108" t="s">
        <v>1882</v>
      </c>
      <c r="E982" s="22"/>
      <c r="F982" s="22"/>
      <c r="G982" s="57">
        <v>1</v>
      </c>
      <c r="H982" s="63" t="s">
        <v>46</v>
      </c>
      <c r="I982" s="57"/>
      <c r="J982" s="57" t="s">
        <v>61</v>
      </c>
      <c r="K982" s="57"/>
      <c r="L982" s="23"/>
      <c r="M982" s="23"/>
      <c r="N982" s="23"/>
      <c r="O982" s="24"/>
      <c r="P982" s="82">
        <f t="shared" si="15"/>
        <v>0</v>
      </c>
    </row>
    <row r="983" spans="1:16" ht="12.95" customHeight="1" x14ac:dyDescent="0.2">
      <c r="A983" s="108">
        <v>973</v>
      </c>
      <c r="B983" s="57" t="s">
        <v>6130</v>
      </c>
      <c r="C983" s="62" t="s">
        <v>2199</v>
      </c>
      <c r="D983" s="108" t="s">
        <v>6844</v>
      </c>
      <c r="E983" s="22"/>
      <c r="F983" s="22"/>
      <c r="G983" s="57">
        <v>11</v>
      </c>
      <c r="H983" s="63" t="s">
        <v>46</v>
      </c>
      <c r="I983" s="57"/>
      <c r="J983" s="57" t="s">
        <v>61</v>
      </c>
      <c r="K983" s="57"/>
      <c r="L983" s="23"/>
      <c r="M983" s="23"/>
      <c r="N983" s="23"/>
      <c r="O983" s="24"/>
      <c r="P983" s="82">
        <f t="shared" si="15"/>
        <v>0</v>
      </c>
    </row>
    <row r="984" spans="1:16" ht="12.95" customHeight="1" x14ac:dyDescent="0.2">
      <c r="A984" s="108">
        <v>974</v>
      </c>
      <c r="B984" s="57" t="s">
        <v>993</v>
      </c>
      <c r="C984" s="62" t="s">
        <v>994</v>
      </c>
      <c r="D984" s="108" t="s">
        <v>1883</v>
      </c>
      <c r="E984" s="22"/>
      <c r="F984" s="22"/>
      <c r="G984" s="57">
        <v>270</v>
      </c>
      <c r="H984" s="63" t="s">
        <v>46</v>
      </c>
      <c r="I984" s="57"/>
      <c r="J984" s="57" t="s">
        <v>61</v>
      </c>
      <c r="K984" s="57"/>
      <c r="L984" s="23"/>
      <c r="M984" s="23"/>
      <c r="N984" s="23"/>
      <c r="O984" s="24"/>
      <c r="P984" s="82">
        <f t="shared" si="15"/>
        <v>0</v>
      </c>
    </row>
    <row r="985" spans="1:16" ht="12.95" customHeight="1" x14ac:dyDescent="0.2">
      <c r="A985" s="108">
        <v>975</v>
      </c>
      <c r="B985" s="57" t="s">
        <v>995</v>
      </c>
      <c r="C985" s="62" t="s">
        <v>996</v>
      </c>
      <c r="D985" s="108" t="s">
        <v>1884</v>
      </c>
      <c r="E985" s="22"/>
      <c r="F985" s="22"/>
      <c r="G985" s="57">
        <v>3</v>
      </c>
      <c r="H985" s="63" t="s">
        <v>46</v>
      </c>
      <c r="I985" s="57"/>
      <c r="J985" s="57" t="s">
        <v>61</v>
      </c>
      <c r="K985" s="57"/>
      <c r="L985" s="23"/>
      <c r="M985" s="23"/>
      <c r="N985" s="23"/>
      <c r="O985" s="24"/>
      <c r="P985" s="82">
        <f t="shared" si="15"/>
        <v>0</v>
      </c>
    </row>
    <row r="986" spans="1:16" ht="12.95" customHeight="1" x14ac:dyDescent="0.2">
      <c r="A986" s="108">
        <v>976</v>
      </c>
      <c r="B986" s="57" t="s">
        <v>998</v>
      </c>
      <c r="C986" s="62" t="s">
        <v>999</v>
      </c>
      <c r="D986" s="108" t="s">
        <v>6845</v>
      </c>
      <c r="E986" s="22"/>
      <c r="F986" s="22"/>
      <c r="G986" s="57">
        <v>2</v>
      </c>
      <c r="H986" s="63" t="s">
        <v>46</v>
      </c>
      <c r="I986" s="57"/>
      <c r="J986" s="57" t="s">
        <v>61</v>
      </c>
      <c r="K986" s="57"/>
      <c r="L986" s="23"/>
      <c r="M986" s="23"/>
      <c r="N986" s="23"/>
      <c r="O986" s="24"/>
      <c r="P986" s="82">
        <f t="shared" si="15"/>
        <v>0</v>
      </c>
    </row>
    <row r="987" spans="1:16" ht="12.95" customHeight="1" x14ac:dyDescent="0.2">
      <c r="A987" s="108">
        <v>977</v>
      </c>
      <c r="B987" s="57" t="s">
        <v>1002</v>
      </c>
      <c r="C987" s="62" t="s">
        <v>6131</v>
      </c>
      <c r="D987" s="108" t="s">
        <v>1885</v>
      </c>
      <c r="E987" s="22"/>
      <c r="F987" s="22"/>
      <c r="G987" s="57">
        <v>4</v>
      </c>
      <c r="H987" s="63" t="s">
        <v>46</v>
      </c>
      <c r="I987" s="57"/>
      <c r="J987" s="57" t="s">
        <v>61</v>
      </c>
      <c r="K987" s="57"/>
      <c r="L987" s="23"/>
      <c r="M987" s="23"/>
      <c r="N987" s="23"/>
      <c r="O987" s="24"/>
      <c r="P987" s="82">
        <f t="shared" si="15"/>
        <v>0</v>
      </c>
    </row>
    <row r="988" spans="1:16" ht="12.95" customHeight="1" x14ac:dyDescent="0.2">
      <c r="A988" s="108">
        <v>978</v>
      </c>
      <c r="B988" s="57" t="s">
        <v>997</v>
      </c>
      <c r="C988" s="62" t="s">
        <v>1001</v>
      </c>
      <c r="D988" s="108" t="s">
        <v>6846</v>
      </c>
      <c r="E988" s="22"/>
      <c r="F988" s="22"/>
      <c r="G988" s="57">
        <v>4</v>
      </c>
      <c r="H988" s="63" t="s">
        <v>46</v>
      </c>
      <c r="I988" s="57"/>
      <c r="J988" s="57" t="s">
        <v>61</v>
      </c>
      <c r="K988" s="57"/>
      <c r="L988" s="23"/>
      <c r="M988" s="23"/>
      <c r="N988" s="23"/>
      <c r="O988" s="24"/>
      <c r="P988" s="82">
        <f t="shared" si="15"/>
        <v>0</v>
      </c>
    </row>
    <row r="989" spans="1:16" ht="12.95" customHeight="1" x14ac:dyDescent="0.2">
      <c r="A989" s="108">
        <v>979</v>
      </c>
      <c r="B989" s="57" t="s">
        <v>1000</v>
      </c>
      <c r="C989" s="62" t="s">
        <v>1001</v>
      </c>
      <c r="D989" s="108" t="s">
        <v>6847</v>
      </c>
      <c r="E989" s="22"/>
      <c r="F989" s="22"/>
      <c r="G989" s="57">
        <v>3</v>
      </c>
      <c r="H989" s="63" t="s">
        <v>46</v>
      </c>
      <c r="I989" s="57"/>
      <c r="J989" s="57" t="s">
        <v>61</v>
      </c>
      <c r="K989" s="57"/>
      <c r="L989" s="23"/>
      <c r="M989" s="23"/>
      <c r="N989" s="23"/>
      <c r="O989" s="24"/>
      <c r="P989" s="82">
        <f t="shared" si="15"/>
        <v>0</v>
      </c>
    </row>
    <row r="990" spans="1:16" ht="12.95" customHeight="1" x14ac:dyDescent="0.2">
      <c r="A990" s="108">
        <v>980</v>
      </c>
      <c r="B990" s="57" t="s">
        <v>1004</v>
      </c>
      <c r="C990" s="62" t="s">
        <v>1005</v>
      </c>
      <c r="D990" s="108" t="s">
        <v>6848</v>
      </c>
      <c r="E990" s="22"/>
      <c r="F990" s="22"/>
      <c r="G990" s="57">
        <v>15</v>
      </c>
      <c r="H990" s="63" t="s">
        <v>46</v>
      </c>
      <c r="I990" s="57"/>
      <c r="J990" s="57" t="s">
        <v>61</v>
      </c>
      <c r="K990" s="57"/>
      <c r="L990" s="23"/>
      <c r="M990" s="23"/>
      <c r="N990" s="23"/>
      <c r="O990" s="24"/>
      <c r="P990" s="82">
        <f t="shared" si="15"/>
        <v>0</v>
      </c>
    </row>
    <row r="991" spans="1:16" ht="12.95" customHeight="1" x14ac:dyDescent="0.2">
      <c r="A991" s="108">
        <v>981</v>
      </c>
      <c r="B991" s="57" t="s">
        <v>6132</v>
      </c>
      <c r="C991" s="62" t="s">
        <v>1005</v>
      </c>
      <c r="D991" s="108" t="s">
        <v>6849</v>
      </c>
      <c r="E991" s="22"/>
      <c r="F991" s="22"/>
      <c r="G991" s="57">
        <v>1</v>
      </c>
      <c r="H991" s="63" t="s">
        <v>46</v>
      </c>
      <c r="I991" s="57"/>
      <c r="J991" s="57" t="s">
        <v>61</v>
      </c>
      <c r="K991" s="57"/>
      <c r="L991" s="23"/>
      <c r="M991" s="23"/>
      <c r="N991" s="23"/>
      <c r="O991" s="24"/>
      <c r="P991" s="82">
        <f t="shared" si="15"/>
        <v>0</v>
      </c>
    </row>
    <row r="992" spans="1:16" ht="12.95" customHeight="1" x14ac:dyDescent="0.2">
      <c r="A992" s="108">
        <v>982</v>
      </c>
      <c r="B992" s="57" t="s">
        <v>6133</v>
      </c>
      <c r="C992" s="62" t="s">
        <v>1005</v>
      </c>
      <c r="D992" s="108" t="s">
        <v>6850</v>
      </c>
      <c r="E992" s="22"/>
      <c r="F992" s="22"/>
      <c r="G992" s="57">
        <v>2</v>
      </c>
      <c r="H992" s="63" t="s">
        <v>46</v>
      </c>
      <c r="I992" s="57"/>
      <c r="J992" s="57" t="s">
        <v>61</v>
      </c>
      <c r="K992" s="57"/>
      <c r="L992" s="23"/>
      <c r="M992" s="23"/>
      <c r="N992" s="23"/>
      <c r="O992" s="24"/>
      <c r="P992" s="82">
        <f t="shared" si="15"/>
        <v>0</v>
      </c>
    </row>
    <row r="993" spans="1:16" ht="12.95" customHeight="1" x14ac:dyDescent="0.2">
      <c r="A993" s="108">
        <v>983</v>
      </c>
      <c r="B993" s="57" t="s">
        <v>1006</v>
      </c>
      <c r="C993" s="62" t="s">
        <v>1007</v>
      </c>
      <c r="D993" s="108" t="s">
        <v>1887</v>
      </c>
      <c r="E993" s="22"/>
      <c r="F993" s="22"/>
      <c r="G993" s="57">
        <v>5</v>
      </c>
      <c r="H993" s="63" t="s">
        <v>46</v>
      </c>
      <c r="I993" s="57"/>
      <c r="J993" s="57" t="s">
        <v>61</v>
      </c>
      <c r="K993" s="57"/>
      <c r="L993" s="23"/>
      <c r="M993" s="23"/>
      <c r="N993" s="23"/>
      <c r="O993" s="24"/>
      <c r="P993" s="82">
        <f t="shared" si="15"/>
        <v>0</v>
      </c>
    </row>
    <row r="994" spans="1:16" ht="12.95" customHeight="1" x14ac:dyDescent="0.2">
      <c r="A994" s="108">
        <v>984</v>
      </c>
      <c r="B994" s="57" t="s">
        <v>2550</v>
      </c>
      <c r="C994" s="62" t="s">
        <v>2551</v>
      </c>
      <c r="D994" s="108" t="s">
        <v>6851</v>
      </c>
      <c r="E994" s="22"/>
      <c r="F994" s="22"/>
      <c r="G994" s="57">
        <v>75</v>
      </c>
      <c r="H994" s="63" t="s">
        <v>46</v>
      </c>
      <c r="I994" s="57"/>
      <c r="J994" s="57" t="s">
        <v>61</v>
      </c>
      <c r="K994" s="57"/>
      <c r="L994" s="23"/>
      <c r="M994" s="23"/>
      <c r="N994" s="23"/>
      <c r="O994" s="24"/>
      <c r="P994" s="82">
        <f t="shared" si="15"/>
        <v>0</v>
      </c>
    </row>
    <row r="995" spans="1:16" ht="12.95" customHeight="1" x14ac:dyDescent="0.2">
      <c r="A995" s="108">
        <v>985</v>
      </c>
      <c r="B995" s="57" t="s">
        <v>6134</v>
      </c>
      <c r="C995" s="62" t="s">
        <v>6135</v>
      </c>
      <c r="D995" s="108" t="s">
        <v>6852</v>
      </c>
      <c r="E995" s="22"/>
      <c r="F995" s="22"/>
      <c r="G995" s="57">
        <v>1</v>
      </c>
      <c r="H995" s="63" t="s">
        <v>46</v>
      </c>
      <c r="I995" s="57"/>
      <c r="J995" s="57" t="s">
        <v>61</v>
      </c>
      <c r="K995" s="57"/>
      <c r="L995" s="23"/>
      <c r="M995" s="23"/>
      <c r="N995" s="23"/>
      <c r="O995" s="24"/>
      <c r="P995" s="82">
        <f t="shared" si="15"/>
        <v>0</v>
      </c>
    </row>
    <row r="996" spans="1:16" ht="12.95" customHeight="1" x14ac:dyDescent="0.2">
      <c r="A996" s="108">
        <v>986</v>
      </c>
      <c r="B996" s="57" t="s">
        <v>1008</v>
      </c>
      <c r="C996" s="62" t="s">
        <v>1009</v>
      </c>
      <c r="D996" s="108" t="s">
        <v>6853</v>
      </c>
      <c r="E996" s="22"/>
      <c r="F996" s="22"/>
      <c r="G996" s="57">
        <v>2</v>
      </c>
      <c r="H996" s="63" t="s">
        <v>46</v>
      </c>
      <c r="I996" s="57"/>
      <c r="J996" s="57" t="s">
        <v>61</v>
      </c>
      <c r="K996" s="57"/>
      <c r="L996" s="23"/>
      <c r="M996" s="23"/>
      <c r="N996" s="23"/>
      <c r="O996" s="24"/>
      <c r="P996" s="82">
        <f t="shared" si="15"/>
        <v>0</v>
      </c>
    </row>
    <row r="997" spans="1:16" ht="12.95" customHeight="1" x14ac:dyDescent="0.2">
      <c r="A997" s="108">
        <v>987</v>
      </c>
      <c r="B997" s="57" t="s">
        <v>2552</v>
      </c>
      <c r="C997" s="62" t="s">
        <v>2553</v>
      </c>
      <c r="D997" s="108" t="s">
        <v>6854</v>
      </c>
      <c r="E997" s="22"/>
      <c r="F997" s="22"/>
      <c r="G997" s="57">
        <v>1</v>
      </c>
      <c r="H997" s="63" t="s">
        <v>46</v>
      </c>
      <c r="I997" s="57"/>
      <c r="J997" s="57" t="s">
        <v>61</v>
      </c>
      <c r="K997" s="57"/>
      <c r="L997" s="23"/>
      <c r="M997" s="23"/>
      <c r="N997" s="23"/>
      <c r="O997" s="24"/>
      <c r="P997" s="82">
        <f t="shared" si="15"/>
        <v>0</v>
      </c>
    </row>
    <row r="998" spans="1:16" ht="12.95" customHeight="1" x14ac:dyDescent="0.2">
      <c r="A998" s="108">
        <v>988</v>
      </c>
      <c r="B998" s="57" t="s">
        <v>6136</v>
      </c>
      <c r="C998" s="62" t="s">
        <v>6137</v>
      </c>
      <c r="D998" s="108" t="s">
        <v>6855</v>
      </c>
      <c r="E998" s="22"/>
      <c r="F998" s="22"/>
      <c r="G998" s="57">
        <v>10</v>
      </c>
      <c r="H998" s="63" t="s">
        <v>46</v>
      </c>
      <c r="I998" s="57"/>
      <c r="J998" s="57" t="s">
        <v>61</v>
      </c>
      <c r="K998" s="57"/>
      <c r="L998" s="23"/>
      <c r="M998" s="23"/>
      <c r="N998" s="23"/>
      <c r="O998" s="24"/>
      <c r="P998" s="82">
        <f t="shared" si="15"/>
        <v>0</v>
      </c>
    </row>
    <row r="999" spans="1:16" ht="12.95" customHeight="1" x14ac:dyDescent="0.2">
      <c r="A999" s="108">
        <v>989</v>
      </c>
      <c r="B999" s="57" t="s">
        <v>1010</v>
      </c>
      <c r="C999" s="62" t="s">
        <v>1011</v>
      </c>
      <c r="D999" s="108" t="s">
        <v>1888</v>
      </c>
      <c r="E999" s="22"/>
      <c r="F999" s="22"/>
      <c r="G999" s="57">
        <v>8</v>
      </c>
      <c r="H999" s="63" t="s">
        <v>46</v>
      </c>
      <c r="I999" s="57"/>
      <c r="J999" s="57" t="s">
        <v>61</v>
      </c>
      <c r="K999" s="57"/>
      <c r="L999" s="23"/>
      <c r="M999" s="23"/>
      <c r="N999" s="23"/>
      <c r="O999" s="24"/>
      <c r="P999" s="82">
        <f t="shared" si="15"/>
        <v>0</v>
      </c>
    </row>
    <row r="1000" spans="1:16" ht="12.95" customHeight="1" x14ac:dyDescent="0.2">
      <c r="A1000" s="108">
        <v>990</v>
      </c>
      <c r="B1000" s="57" t="s">
        <v>2554</v>
      </c>
      <c r="C1000" s="62" t="s">
        <v>2555</v>
      </c>
      <c r="D1000" s="108" t="s">
        <v>6856</v>
      </c>
      <c r="E1000" s="22"/>
      <c r="F1000" s="22"/>
      <c r="G1000" s="57">
        <v>2</v>
      </c>
      <c r="H1000" s="63" t="s">
        <v>46</v>
      </c>
      <c r="I1000" s="57"/>
      <c r="J1000" s="57" t="s">
        <v>61</v>
      </c>
      <c r="K1000" s="57"/>
      <c r="L1000" s="23"/>
      <c r="M1000" s="23"/>
      <c r="N1000" s="23"/>
      <c r="O1000" s="24"/>
      <c r="P1000" s="82">
        <f t="shared" si="15"/>
        <v>0</v>
      </c>
    </row>
    <row r="1001" spans="1:16" ht="12.95" customHeight="1" x14ac:dyDescent="0.2">
      <c r="A1001" s="108">
        <v>991</v>
      </c>
      <c r="B1001" s="57" t="s">
        <v>6138</v>
      </c>
      <c r="C1001" s="62" t="s">
        <v>6139</v>
      </c>
      <c r="D1001" s="108" t="s">
        <v>6857</v>
      </c>
      <c r="E1001" s="22"/>
      <c r="F1001" s="22"/>
      <c r="G1001" s="57">
        <v>10</v>
      </c>
      <c r="H1001" s="63" t="s">
        <v>46</v>
      </c>
      <c r="I1001" s="57"/>
      <c r="J1001" s="57" t="s">
        <v>61</v>
      </c>
      <c r="K1001" s="57"/>
      <c r="L1001" s="23"/>
      <c r="M1001" s="23"/>
      <c r="N1001" s="23"/>
      <c r="O1001" s="24"/>
      <c r="P1001" s="82">
        <f t="shared" si="15"/>
        <v>0</v>
      </c>
    </row>
    <row r="1002" spans="1:16" ht="12.95" customHeight="1" x14ac:dyDescent="0.2">
      <c r="A1002" s="108">
        <v>992</v>
      </c>
      <c r="B1002" s="57" t="s">
        <v>1003</v>
      </c>
      <c r="C1002" s="62" t="s">
        <v>2556</v>
      </c>
      <c r="D1002" s="108" t="s">
        <v>1886</v>
      </c>
      <c r="E1002" s="22"/>
      <c r="F1002" s="22"/>
      <c r="G1002" s="57">
        <v>220</v>
      </c>
      <c r="H1002" s="63" t="s">
        <v>46</v>
      </c>
      <c r="I1002" s="57"/>
      <c r="J1002" s="57" t="s">
        <v>61</v>
      </c>
      <c r="K1002" s="57"/>
      <c r="L1002" s="23"/>
      <c r="M1002" s="23"/>
      <c r="N1002" s="23"/>
      <c r="O1002" s="24"/>
      <c r="P1002" s="82">
        <f t="shared" si="15"/>
        <v>0</v>
      </c>
    </row>
    <row r="1003" spans="1:16" ht="12.95" customHeight="1" x14ac:dyDescent="0.2">
      <c r="A1003" s="108">
        <v>993</v>
      </c>
      <c r="B1003" s="57" t="s">
        <v>2557</v>
      </c>
      <c r="C1003" s="62" t="s">
        <v>2558</v>
      </c>
      <c r="D1003" s="108" t="s">
        <v>2559</v>
      </c>
      <c r="E1003" s="22"/>
      <c r="F1003" s="22"/>
      <c r="G1003" s="57">
        <v>6</v>
      </c>
      <c r="H1003" s="63" t="s">
        <v>46</v>
      </c>
      <c r="I1003" s="57"/>
      <c r="J1003" s="57" t="s">
        <v>61</v>
      </c>
      <c r="K1003" s="57"/>
      <c r="L1003" s="23"/>
      <c r="M1003" s="23"/>
      <c r="N1003" s="23"/>
      <c r="O1003" s="24"/>
      <c r="P1003" s="82">
        <f t="shared" si="15"/>
        <v>0</v>
      </c>
    </row>
    <row r="1004" spans="1:16" ht="12.95" customHeight="1" x14ac:dyDescent="0.2">
      <c r="A1004" s="108">
        <v>994</v>
      </c>
      <c r="B1004" s="57" t="s">
        <v>6140</v>
      </c>
      <c r="C1004" s="62" t="s">
        <v>6141</v>
      </c>
      <c r="D1004" s="108" t="s">
        <v>6858</v>
      </c>
      <c r="E1004" s="22"/>
      <c r="F1004" s="22"/>
      <c r="G1004" s="57">
        <v>2</v>
      </c>
      <c r="H1004" s="63" t="s">
        <v>46</v>
      </c>
      <c r="I1004" s="57"/>
      <c r="J1004" s="57" t="s">
        <v>61</v>
      </c>
      <c r="K1004" s="57"/>
      <c r="L1004" s="23"/>
      <c r="M1004" s="23"/>
      <c r="N1004" s="23"/>
      <c r="O1004" s="24"/>
      <c r="P1004" s="82">
        <f t="shared" si="15"/>
        <v>0</v>
      </c>
    </row>
    <row r="1005" spans="1:16" ht="12.95" customHeight="1" x14ac:dyDescent="0.2">
      <c r="A1005" s="108">
        <v>995</v>
      </c>
      <c r="B1005" s="57" t="s">
        <v>6142</v>
      </c>
      <c r="C1005" s="62" t="s">
        <v>6143</v>
      </c>
      <c r="D1005" s="108" t="s">
        <v>5477</v>
      </c>
      <c r="E1005" s="22"/>
      <c r="F1005" s="22"/>
      <c r="G1005" s="57">
        <v>1</v>
      </c>
      <c r="H1005" s="63" t="s">
        <v>46</v>
      </c>
      <c r="I1005" s="57"/>
      <c r="J1005" s="57" t="s">
        <v>61</v>
      </c>
      <c r="K1005" s="57"/>
      <c r="L1005" s="23"/>
      <c r="M1005" s="23"/>
      <c r="N1005" s="23"/>
      <c r="O1005" s="24"/>
      <c r="P1005" s="82">
        <f t="shared" si="15"/>
        <v>0</v>
      </c>
    </row>
    <row r="1006" spans="1:16" ht="12.95" customHeight="1" x14ac:dyDescent="0.2">
      <c r="A1006" s="108">
        <v>996</v>
      </c>
      <c r="B1006" s="57" t="s">
        <v>6144</v>
      </c>
      <c r="C1006" s="62" t="s">
        <v>6145</v>
      </c>
      <c r="D1006" s="108" t="s">
        <v>6859</v>
      </c>
      <c r="E1006" s="22"/>
      <c r="F1006" s="22"/>
      <c r="G1006" s="57">
        <v>100</v>
      </c>
      <c r="H1006" s="63" t="s">
        <v>46</v>
      </c>
      <c r="I1006" s="57"/>
      <c r="J1006" s="57" t="s">
        <v>61</v>
      </c>
      <c r="K1006" s="57"/>
      <c r="L1006" s="23"/>
      <c r="M1006" s="23"/>
      <c r="N1006" s="23"/>
      <c r="O1006" s="24"/>
      <c r="P1006" s="82">
        <f t="shared" si="15"/>
        <v>0</v>
      </c>
    </row>
    <row r="1007" spans="1:16" ht="12.95" customHeight="1" x14ac:dyDescent="0.2">
      <c r="A1007" s="108">
        <v>997</v>
      </c>
      <c r="B1007" s="57" t="s">
        <v>1012</v>
      </c>
      <c r="C1007" s="62" t="s">
        <v>1013</v>
      </c>
      <c r="D1007" s="108" t="s">
        <v>1889</v>
      </c>
      <c r="E1007" s="22"/>
      <c r="F1007" s="22"/>
      <c r="G1007" s="57">
        <v>1</v>
      </c>
      <c r="H1007" s="63" t="s">
        <v>46</v>
      </c>
      <c r="I1007" s="57"/>
      <c r="J1007" s="57" t="s">
        <v>61</v>
      </c>
      <c r="K1007" s="57"/>
      <c r="L1007" s="23"/>
      <c r="M1007" s="23"/>
      <c r="N1007" s="23"/>
      <c r="O1007" s="24"/>
      <c r="P1007" s="82">
        <f t="shared" si="15"/>
        <v>0</v>
      </c>
    </row>
    <row r="1008" spans="1:16" ht="12.95" customHeight="1" x14ac:dyDescent="0.2">
      <c r="A1008" s="108">
        <v>998</v>
      </c>
      <c r="B1008" s="57" t="s">
        <v>1014</v>
      </c>
      <c r="C1008" s="62" t="s">
        <v>1013</v>
      </c>
      <c r="D1008" s="108" t="s">
        <v>6860</v>
      </c>
      <c r="E1008" s="22"/>
      <c r="F1008" s="22"/>
      <c r="G1008" s="57">
        <v>4</v>
      </c>
      <c r="H1008" s="63" t="s">
        <v>46</v>
      </c>
      <c r="I1008" s="57"/>
      <c r="J1008" s="57" t="s">
        <v>61</v>
      </c>
      <c r="K1008" s="57"/>
      <c r="L1008" s="23"/>
      <c r="M1008" s="23"/>
      <c r="N1008" s="23"/>
      <c r="O1008" s="24"/>
      <c r="P1008" s="82">
        <f t="shared" si="15"/>
        <v>0</v>
      </c>
    </row>
    <row r="1009" spans="1:16" ht="12.95" customHeight="1" x14ac:dyDescent="0.2">
      <c r="A1009" s="108">
        <v>999</v>
      </c>
      <c r="B1009" s="57" t="s">
        <v>6146</v>
      </c>
      <c r="C1009" s="62" t="s">
        <v>1013</v>
      </c>
      <c r="D1009" s="108" t="s">
        <v>6861</v>
      </c>
      <c r="E1009" s="22"/>
      <c r="F1009" s="22"/>
      <c r="G1009" s="57">
        <v>6</v>
      </c>
      <c r="H1009" s="63" t="s">
        <v>46</v>
      </c>
      <c r="I1009" s="57"/>
      <c r="J1009" s="57" t="s">
        <v>61</v>
      </c>
      <c r="K1009" s="57"/>
      <c r="L1009" s="23"/>
      <c r="M1009" s="23"/>
      <c r="N1009" s="23"/>
      <c r="O1009" s="24"/>
      <c r="P1009" s="82">
        <f t="shared" si="15"/>
        <v>0</v>
      </c>
    </row>
    <row r="1010" spans="1:16" ht="12.95" customHeight="1" x14ac:dyDescent="0.2">
      <c r="A1010" s="108">
        <v>1000</v>
      </c>
      <c r="B1010" s="57" t="s">
        <v>2560</v>
      </c>
      <c r="C1010" s="62" t="s">
        <v>1013</v>
      </c>
      <c r="D1010" s="108" t="s">
        <v>6862</v>
      </c>
      <c r="E1010" s="22"/>
      <c r="F1010" s="22"/>
      <c r="G1010" s="57">
        <v>6</v>
      </c>
      <c r="H1010" s="63" t="s">
        <v>46</v>
      </c>
      <c r="I1010" s="57"/>
      <c r="J1010" s="57" t="s">
        <v>61</v>
      </c>
      <c r="K1010" s="57"/>
      <c r="L1010" s="23"/>
      <c r="M1010" s="23"/>
      <c r="N1010" s="23"/>
      <c r="O1010" s="24"/>
      <c r="P1010" s="82">
        <f t="shared" si="15"/>
        <v>0</v>
      </c>
    </row>
    <row r="1011" spans="1:16" ht="12.95" customHeight="1" x14ac:dyDescent="0.2">
      <c r="A1011" s="108">
        <v>1001</v>
      </c>
      <c r="B1011" s="57" t="s">
        <v>2561</v>
      </c>
      <c r="C1011" s="62" t="s">
        <v>1013</v>
      </c>
      <c r="D1011" s="108" t="s">
        <v>2562</v>
      </c>
      <c r="E1011" s="22"/>
      <c r="F1011" s="22"/>
      <c r="G1011" s="57">
        <v>3</v>
      </c>
      <c r="H1011" s="63" t="s">
        <v>46</v>
      </c>
      <c r="I1011" s="57"/>
      <c r="J1011" s="57" t="s">
        <v>61</v>
      </c>
      <c r="K1011" s="57"/>
      <c r="L1011" s="23"/>
      <c r="M1011" s="23"/>
      <c r="N1011" s="23"/>
      <c r="O1011" s="24"/>
      <c r="P1011" s="82">
        <f t="shared" si="15"/>
        <v>0</v>
      </c>
    </row>
    <row r="1012" spans="1:16" ht="12.95" customHeight="1" x14ac:dyDescent="0.2">
      <c r="A1012" s="108">
        <v>1002</v>
      </c>
      <c r="B1012" s="57" t="s">
        <v>2563</v>
      </c>
      <c r="C1012" s="62" t="s">
        <v>1013</v>
      </c>
      <c r="D1012" s="108" t="s">
        <v>6863</v>
      </c>
      <c r="E1012" s="22"/>
      <c r="F1012" s="22"/>
      <c r="G1012" s="57">
        <v>1</v>
      </c>
      <c r="H1012" s="63" t="s">
        <v>46</v>
      </c>
      <c r="I1012" s="57"/>
      <c r="J1012" s="57" t="s">
        <v>61</v>
      </c>
      <c r="K1012" s="57"/>
      <c r="L1012" s="23"/>
      <c r="M1012" s="23"/>
      <c r="N1012" s="23"/>
      <c r="O1012" s="24"/>
      <c r="P1012" s="82">
        <f t="shared" si="15"/>
        <v>0</v>
      </c>
    </row>
    <row r="1013" spans="1:16" ht="12.95" customHeight="1" x14ac:dyDescent="0.2">
      <c r="A1013" s="108">
        <v>1003</v>
      </c>
      <c r="B1013" s="57" t="s">
        <v>2564</v>
      </c>
      <c r="C1013" s="62" t="s">
        <v>1013</v>
      </c>
      <c r="D1013" s="108" t="s">
        <v>6864</v>
      </c>
      <c r="E1013" s="22"/>
      <c r="F1013" s="22"/>
      <c r="G1013" s="57">
        <v>1</v>
      </c>
      <c r="H1013" s="63" t="s">
        <v>46</v>
      </c>
      <c r="I1013" s="57"/>
      <c r="J1013" s="57" t="s">
        <v>61</v>
      </c>
      <c r="K1013" s="57"/>
      <c r="L1013" s="23"/>
      <c r="M1013" s="23"/>
      <c r="N1013" s="23"/>
      <c r="O1013" s="24"/>
      <c r="P1013" s="82">
        <f t="shared" si="15"/>
        <v>0</v>
      </c>
    </row>
    <row r="1014" spans="1:16" ht="12.95" customHeight="1" x14ac:dyDescent="0.2">
      <c r="A1014" s="108">
        <v>1004</v>
      </c>
      <c r="B1014" s="57" t="s">
        <v>2565</v>
      </c>
      <c r="C1014" s="62" t="s">
        <v>1013</v>
      </c>
      <c r="D1014" s="108" t="s">
        <v>6865</v>
      </c>
      <c r="E1014" s="22"/>
      <c r="F1014" s="22"/>
      <c r="G1014" s="57">
        <v>1</v>
      </c>
      <c r="H1014" s="63" t="s">
        <v>46</v>
      </c>
      <c r="I1014" s="57"/>
      <c r="J1014" s="57" t="s">
        <v>61</v>
      </c>
      <c r="K1014" s="57"/>
      <c r="L1014" s="23"/>
      <c r="M1014" s="23"/>
      <c r="N1014" s="23"/>
      <c r="O1014" s="24"/>
      <c r="P1014" s="82">
        <f t="shared" si="15"/>
        <v>0</v>
      </c>
    </row>
    <row r="1015" spans="1:16" ht="12.95" customHeight="1" x14ac:dyDescent="0.2">
      <c r="A1015" s="108">
        <v>1005</v>
      </c>
      <c r="B1015" s="57" t="s">
        <v>2566</v>
      </c>
      <c r="C1015" s="62" t="s">
        <v>1013</v>
      </c>
      <c r="D1015" s="108" t="s">
        <v>6866</v>
      </c>
      <c r="E1015" s="22"/>
      <c r="F1015" s="22"/>
      <c r="G1015" s="57">
        <v>1</v>
      </c>
      <c r="H1015" s="63" t="s">
        <v>46</v>
      </c>
      <c r="I1015" s="57"/>
      <c r="J1015" s="57" t="s">
        <v>61</v>
      </c>
      <c r="K1015" s="57"/>
      <c r="L1015" s="23"/>
      <c r="M1015" s="23"/>
      <c r="N1015" s="23"/>
      <c r="O1015" s="24"/>
      <c r="P1015" s="82">
        <f t="shared" si="15"/>
        <v>0</v>
      </c>
    </row>
    <row r="1016" spans="1:16" ht="12.95" customHeight="1" x14ac:dyDescent="0.2">
      <c r="A1016" s="108">
        <v>1006</v>
      </c>
      <c r="B1016" s="57" t="s">
        <v>6147</v>
      </c>
      <c r="C1016" s="62" t="s">
        <v>1013</v>
      </c>
      <c r="D1016" s="108" t="s">
        <v>6867</v>
      </c>
      <c r="E1016" s="22"/>
      <c r="F1016" s="22"/>
      <c r="G1016" s="57">
        <v>1</v>
      </c>
      <c r="H1016" s="63" t="s">
        <v>46</v>
      </c>
      <c r="I1016" s="57"/>
      <c r="J1016" s="57" t="s">
        <v>61</v>
      </c>
      <c r="K1016" s="57"/>
      <c r="L1016" s="23"/>
      <c r="M1016" s="23"/>
      <c r="N1016" s="23"/>
      <c r="O1016" s="24"/>
      <c r="P1016" s="82">
        <f t="shared" si="15"/>
        <v>0</v>
      </c>
    </row>
    <row r="1017" spans="1:16" ht="12.95" customHeight="1" x14ac:dyDescent="0.2">
      <c r="A1017" s="108">
        <v>1007</v>
      </c>
      <c r="B1017" s="57" t="s">
        <v>6148</v>
      </c>
      <c r="C1017" s="62" t="s">
        <v>1013</v>
      </c>
      <c r="D1017" s="108" t="s">
        <v>6868</v>
      </c>
      <c r="E1017" s="22"/>
      <c r="F1017" s="22"/>
      <c r="G1017" s="57">
        <v>12</v>
      </c>
      <c r="H1017" s="63" t="s">
        <v>46</v>
      </c>
      <c r="I1017" s="57"/>
      <c r="J1017" s="57" t="s">
        <v>61</v>
      </c>
      <c r="K1017" s="57"/>
      <c r="L1017" s="23"/>
      <c r="M1017" s="23"/>
      <c r="N1017" s="23"/>
      <c r="O1017" s="24"/>
      <c r="P1017" s="82">
        <f t="shared" si="15"/>
        <v>0</v>
      </c>
    </row>
    <row r="1018" spans="1:16" ht="12.95" customHeight="1" x14ac:dyDescent="0.2">
      <c r="A1018" s="108">
        <v>1008</v>
      </c>
      <c r="B1018" s="57" t="s">
        <v>6149</v>
      </c>
      <c r="C1018" s="62" t="s">
        <v>6150</v>
      </c>
      <c r="D1018" s="108" t="s">
        <v>6869</v>
      </c>
      <c r="E1018" s="22"/>
      <c r="F1018" s="22"/>
      <c r="G1018" s="57">
        <v>1</v>
      </c>
      <c r="H1018" s="63" t="s">
        <v>46</v>
      </c>
      <c r="I1018" s="57"/>
      <c r="J1018" s="57" t="s">
        <v>61</v>
      </c>
      <c r="K1018" s="57"/>
      <c r="L1018" s="23"/>
      <c r="M1018" s="23"/>
      <c r="N1018" s="23"/>
      <c r="O1018" s="24"/>
      <c r="P1018" s="82">
        <f t="shared" si="15"/>
        <v>0</v>
      </c>
    </row>
    <row r="1019" spans="1:16" ht="12.95" customHeight="1" x14ac:dyDescent="0.2">
      <c r="A1019" s="108">
        <v>1009</v>
      </c>
      <c r="B1019" s="57" t="s">
        <v>2567</v>
      </c>
      <c r="C1019" s="62" t="s">
        <v>2568</v>
      </c>
      <c r="D1019" s="108" t="s">
        <v>2569</v>
      </c>
      <c r="E1019" s="22"/>
      <c r="F1019" s="22"/>
      <c r="G1019" s="57">
        <v>30</v>
      </c>
      <c r="H1019" s="63" t="s">
        <v>46</v>
      </c>
      <c r="I1019" s="57"/>
      <c r="J1019" s="57" t="s">
        <v>61</v>
      </c>
      <c r="K1019" s="57"/>
      <c r="L1019" s="23"/>
      <c r="M1019" s="23"/>
      <c r="N1019" s="23"/>
      <c r="O1019" s="24"/>
      <c r="P1019" s="82">
        <f t="shared" si="15"/>
        <v>0</v>
      </c>
    </row>
    <row r="1020" spans="1:16" ht="12.95" customHeight="1" x14ac:dyDescent="0.2">
      <c r="A1020" s="108">
        <v>1010</v>
      </c>
      <c r="B1020" s="57" t="s">
        <v>1015</v>
      </c>
      <c r="C1020" s="62" t="s">
        <v>1016</v>
      </c>
      <c r="D1020" s="108" t="s">
        <v>1890</v>
      </c>
      <c r="E1020" s="22"/>
      <c r="F1020" s="22"/>
      <c r="G1020" s="57">
        <v>14</v>
      </c>
      <c r="H1020" s="63" t="s">
        <v>46</v>
      </c>
      <c r="I1020" s="57"/>
      <c r="J1020" s="57" t="s">
        <v>61</v>
      </c>
      <c r="K1020" s="57"/>
      <c r="L1020" s="23"/>
      <c r="M1020" s="23"/>
      <c r="N1020" s="23"/>
      <c r="O1020" s="24"/>
      <c r="P1020" s="82">
        <f t="shared" si="15"/>
        <v>0</v>
      </c>
    </row>
    <row r="1021" spans="1:16" ht="12.95" customHeight="1" x14ac:dyDescent="0.2">
      <c r="A1021" s="108">
        <v>1011</v>
      </c>
      <c r="B1021" s="57" t="s">
        <v>1017</v>
      </c>
      <c r="C1021" s="62" t="s">
        <v>1018</v>
      </c>
      <c r="D1021" s="108" t="s">
        <v>1891</v>
      </c>
      <c r="E1021" s="22"/>
      <c r="F1021" s="22"/>
      <c r="G1021" s="57">
        <v>4</v>
      </c>
      <c r="H1021" s="63" t="s">
        <v>46</v>
      </c>
      <c r="I1021" s="57"/>
      <c r="J1021" s="57" t="s">
        <v>61</v>
      </c>
      <c r="K1021" s="57"/>
      <c r="L1021" s="23"/>
      <c r="M1021" s="23"/>
      <c r="N1021" s="23"/>
      <c r="O1021" s="24"/>
      <c r="P1021" s="82">
        <f t="shared" si="15"/>
        <v>0</v>
      </c>
    </row>
    <row r="1022" spans="1:16" ht="12.95" customHeight="1" x14ac:dyDescent="0.2">
      <c r="A1022" s="108">
        <v>1012</v>
      </c>
      <c r="B1022" s="57" t="s">
        <v>1019</v>
      </c>
      <c r="C1022" s="62" t="s">
        <v>1020</v>
      </c>
      <c r="D1022" s="108" t="s">
        <v>1892</v>
      </c>
      <c r="E1022" s="22"/>
      <c r="F1022" s="22"/>
      <c r="G1022" s="57">
        <v>13</v>
      </c>
      <c r="H1022" s="63" t="s">
        <v>46</v>
      </c>
      <c r="I1022" s="57"/>
      <c r="J1022" s="57" t="s">
        <v>61</v>
      </c>
      <c r="K1022" s="57"/>
      <c r="L1022" s="23"/>
      <c r="M1022" s="23"/>
      <c r="N1022" s="23"/>
      <c r="O1022" s="24"/>
      <c r="P1022" s="82">
        <f t="shared" si="15"/>
        <v>0</v>
      </c>
    </row>
    <row r="1023" spans="1:16" ht="12.95" customHeight="1" x14ac:dyDescent="0.2">
      <c r="A1023" s="108">
        <v>1013</v>
      </c>
      <c r="B1023" s="57" t="s">
        <v>1021</v>
      </c>
      <c r="C1023" s="62" t="s">
        <v>1022</v>
      </c>
      <c r="D1023" s="108" t="s">
        <v>1893</v>
      </c>
      <c r="E1023" s="22"/>
      <c r="F1023" s="22"/>
      <c r="G1023" s="57">
        <v>40</v>
      </c>
      <c r="H1023" s="63" t="s">
        <v>46</v>
      </c>
      <c r="I1023" s="57"/>
      <c r="J1023" s="57" t="s">
        <v>61</v>
      </c>
      <c r="K1023" s="57"/>
      <c r="L1023" s="23"/>
      <c r="M1023" s="23"/>
      <c r="N1023" s="23"/>
      <c r="O1023" s="24"/>
      <c r="P1023" s="82">
        <f t="shared" si="15"/>
        <v>0</v>
      </c>
    </row>
    <row r="1024" spans="1:16" ht="12.95" customHeight="1" x14ac:dyDescent="0.2">
      <c r="A1024" s="108">
        <v>1014</v>
      </c>
      <c r="B1024" s="57" t="s">
        <v>1023</v>
      </c>
      <c r="C1024" s="62" t="s">
        <v>1024</v>
      </c>
      <c r="D1024" s="108" t="s">
        <v>2570</v>
      </c>
      <c r="E1024" s="22"/>
      <c r="F1024" s="22"/>
      <c r="G1024" s="57">
        <v>30</v>
      </c>
      <c r="H1024" s="63" t="s">
        <v>46</v>
      </c>
      <c r="I1024" s="57"/>
      <c r="J1024" s="57" t="s">
        <v>61</v>
      </c>
      <c r="K1024" s="57"/>
      <c r="L1024" s="23"/>
      <c r="M1024" s="23"/>
      <c r="N1024" s="23"/>
      <c r="O1024" s="24"/>
      <c r="P1024" s="82">
        <f t="shared" si="15"/>
        <v>0</v>
      </c>
    </row>
    <row r="1025" spans="1:16" ht="12.95" customHeight="1" x14ac:dyDescent="0.2">
      <c r="A1025" s="108">
        <v>1015</v>
      </c>
      <c r="B1025" s="57" t="s">
        <v>1025</v>
      </c>
      <c r="C1025" s="62" t="s">
        <v>1026</v>
      </c>
      <c r="D1025" s="108" t="s">
        <v>1894</v>
      </c>
      <c r="E1025" s="22"/>
      <c r="F1025" s="22"/>
      <c r="G1025" s="57">
        <v>20</v>
      </c>
      <c r="H1025" s="63" t="s">
        <v>46</v>
      </c>
      <c r="I1025" s="57"/>
      <c r="J1025" s="57" t="s">
        <v>61</v>
      </c>
      <c r="K1025" s="57"/>
      <c r="L1025" s="23"/>
      <c r="M1025" s="23"/>
      <c r="N1025" s="23"/>
      <c r="O1025" s="24"/>
      <c r="P1025" s="82">
        <f t="shared" si="15"/>
        <v>0</v>
      </c>
    </row>
    <row r="1026" spans="1:16" ht="12.95" customHeight="1" x14ac:dyDescent="0.2">
      <c r="A1026" s="108">
        <v>1016</v>
      </c>
      <c r="B1026" s="57" t="s">
        <v>1027</v>
      </c>
      <c r="C1026" s="62" t="s">
        <v>1028</v>
      </c>
      <c r="D1026" s="108" t="s">
        <v>1895</v>
      </c>
      <c r="E1026" s="22"/>
      <c r="F1026" s="22"/>
      <c r="G1026" s="57">
        <v>12</v>
      </c>
      <c r="H1026" s="63" t="s">
        <v>46</v>
      </c>
      <c r="I1026" s="57"/>
      <c r="J1026" s="57" t="s">
        <v>61</v>
      </c>
      <c r="K1026" s="57"/>
      <c r="L1026" s="23"/>
      <c r="M1026" s="23"/>
      <c r="N1026" s="23"/>
      <c r="O1026" s="24"/>
      <c r="P1026" s="82">
        <f t="shared" si="15"/>
        <v>0</v>
      </c>
    </row>
    <row r="1027" spans="1:16" ht="12.95" customHeight="1" x14ac:dyDescent="0.2">
      <c r="A1027" s="108">
        <v>1017</v>
      </c>
      <c r="B1027" s="57" t="s">
        <v>6151</v>
      </c>
      <c r="C1027" s="62" t="s">
        <v>6152</v>
      </c>
      <c r="D1027" s="108" t="s">
        <v>6870</v>
      </c>
      <c r="E1027" s="22"/>
      <c r="F1027" s="22"/>
      <c r="G1027" s="57">
        <v>16</v>
      </c>
      <c r="H1027" s="63" t="s">
        <v>46</v>
      </c>
      <c r="I1027" s="57"/>
      <c r="J1027" s="57" t="s">
        <v>61</v>
      </c>
      <c r="K1027" s="57"/>
      <c r="L1027" s="23"/>
      <c r="M1027" s="23"/>
      <c r="N1027" s="23"/>
      <c r="O1027" s="24"/>
      <c r="P1027" s="82">
        <f t="shared" si="15"/>
        <v>0</v>
      </c>
    </row>
    <row r="1028" spans="1:16" ht="12.95" customHeight="1" x14ac:dyDescent="0.2">
      <c r="A1028" s="108">
        <v>1018</v>
      </c>
      <c r="B1028" s="57" t="s">
        <v>1041</v>
      </c>
      <c r="C1028" s="62" t="s">
        <v>2571</v>
      </c>
      <c r="D1028" s="108" t="s">
        <v>1901</v>
      </c>
      <c r="E1028" s="22"/>
      <c r="F1028" s="22"/>
      <c r="G1028" s="57">
        <v>11</v>
      </c>
      <c r="H1028" s="63" t="s">
        <v>46</v>
      </c>
      <c r="I1028" s="57"/>
      <c r="J1028" s="57" t="s">
        <v>61</v>
      </c>
      <c r="K1028" s="57"/>
      <c r="L1028" s="23"/>
      <c r="M1028" s="23"/>
      <c r="N1028" s="23"/>
      <c r="O1028" s="24"/>
      <c r="P1028" s="82">
        <f t="shared" si="15"/>
        <v>0</v>
      </c>
    </row>
    <row r="1029" spans="1:16" ht="12.95" customHeight="1" x14ac:dyDescent="0.2">
      <c r="A1029" s="108">
        <v>1019</v>
      </c>
      <c r="B1029" s="57" t="s">
        <v>1029</v>
      </c>
      <c r="C1029" s="62" t="s">
        <v>1030</v>
      </c>
      <c r="D1029" s="108" t="s">
        <v>1896</v>
      </c>
      <c r="E1029" s="22"/>
      <c r="F1029" s="22"/>
      <c r="G1029" s="57">
        <v>10</v>
      </c>
      <c r="H1029" s="63" t="s">
        <v>46</v>
      </c>
      <c r="I1029" s="57"/>
      <c r="J1029" s="57" t="s">
        <v>61</v>
      </c>
      <c r="K1029" s="57"/>
      <c r="L1029" s="23"/>
      <c r="M1029" s="23"/>
      <c r="N1029" s="23"/>
      <c r="O1029" s="24"/>
      <c r="P1029" s="82">
        <f t="shared" si="15"/>
        <v>0</v>
      </c>
    </row>
    <row r="1030" spans="1:16" ht="12.95" customHeight="1" x14ac:dyDescent="0.2">
      <c r="A1030" s="108">
        <v>1020</v>
      </c>
      <c r="B1030" s="57" t="s">
        <v>1031</v>
      </c>
      <c r="C1030" s="62" t="s">
        <v>1032</v>
      </c>
      <c r="D1030" s="108" t="s">
        <v>2573</v>
      </c>
      <c r="E1030" s="22"/>
      <c r="F1030" s="22"/>
      <c r="G1030" s="57">
        <v>90</v>
      </c>
      <c r="H1030" s="63" t="s">
        <v>46</v>
      </c>
      <c r="I1030" s="57"/>
      <c r="J1030" s="57" t="s">
        <v>61</v>
      </c>
      <c r="K1030" s="57"/>
      <c r="L1030" s="23"/>
      <c r="M1030" s="23"/>
      <c r="N1030" s="23"/>
      <c r="O1030" s="24"/>
      <c r="P1030" s="82">
        <f t="shared" si="15"/>
        <v>0</v>
      </c>
    </row>
    <row r="1031" spans="1:16" ht="12.95" customHeight="1" x14ac:dyDescent="0.2">
      <c r="A1031" s="108">
        <v>1021</v>
      </c>
      <c r="B1031" s="57" t="s">
        <v>1033</v>
      </c>
      <c r="C1031" s="62" t="s">
        <v>1034</v>
      </c>
      <c r="D1031" s="108" t="s">
        <v>1897</v>
      </c>
      <c r="E1031" s="22"/>
      <c r="F1031" s="22"/>
      <c r="G1031" s="57">
        <v>100</v>
      </c>
      <c r="H1031" s="63" t="s">
        <v>46</v>
      </c>
      <c r="I1031" s="57"/>
      <c r="J1031" s="57" t="s">
        <v>61</v>
      </c>
      <c r="K1031" s="57"/>
      <c r="L1031" s="23"/>
      <c r="M1031" s="23"/>
      <c r="N1031" s="23"/>
      <c r="O1031" s="24"/>
      <c r="P1031" s="82">
        <f t="shared" si="15"/>
        <v>0</v>
      </c>
    </row>
    <row r="1032" spans="1:16" ht="12.95" customHeight="1" x14ac:dyDescent="0.2">
      <c r="A1032" s="108">
        <v>1022</v>
      </c>
      <c r="B1032" s="57" t="s">
        <v>1035</v>
      </c>
      <c r="C1032" s="62" t="s">
        <v>1036</v>
      </c>
      <c r="D1032" s="108" t="s">
        <v>1898</v>
      </c>
      <c r="E1032" s="22"/>
      <c r="F1032" s="22"/>
      <c r="G1032" s="57">
        <v>30</v>
      </c>
      <c r="H1032" s="63" t="s">
        <v>46</v>
      </c>
      <c r="I1032" s="57"/>
      <c r="J1032" s="57" t="s">
        <v>61</v>
      </c>
      <c r="K1032" s="57"/>
      <c r="L1032" s="23"/>
      <c r="M1032" s="23"/>
      <c r="N1032" s="23"/>
      <c r="O1032" s="24"/>
      <c r="P1032" s="82">
        <f t="shared" si="15"/>
        <v>0</v>
      </c>
    </row>
    <row r="1033" spans="1:16" ht="12.95" customHeight="1" x14ac:dyDescent="0.2">
      <c r="A1033" s="108">
        <v>1023</v>
      </c>
      <c r="B1033" s="57" t="s">
        <v>1037</v>
      </c>
      <c r="C1033" s="62" t="s">
        <v>1038</v>
      </c>
      <c r="D1033" s="108" t="s">
        <v>1899</v>
      </c>
      <c r="E1033" s="22"/>
      <c r="F1033" s="22"/>
      <c r="G1033" s="57">
        <v>160</v>
      </c>
      <c r="H1033" s="63" t="s">
        <v>46</v>
      </c>
      <c r="I1033" s="57"/>
      <c r="J1033" s="57" t="s">
        <v>61</v>
      </c>
      <c r="K1033" s="57"/>
      <c r="L1033" s="23"/>
      <c r="M1033" s="23"/>
      <c r="N1033" s="23"/>
      <c r="O1033" s="24"/>
      <c r="P1033" s="82">
        <f t="shared" si="15"/>
        <v>0</v>
      </c>
    </row>
    <row r="1034" spans="1:16" ht="12.95" customHeight="1" x14ac:dyDescent="0.2">
      <c r="A1034" s="108">
        <v>1024</v>
      </c>
      <c r="B1034" s="57" t="s">
        <v>1039</v>
      </c>
      <c r="C1034" s="62" t="s">
        <v>1040</v>
      </c>
      <c r="D1034" s="108" t="s">
        <v>1900</v>
      </c>
      <c r="E1034" s="22"/>
      <c r="F1034" s="22"/>
      <c r="G1034" s="57">
        <v>20</v>
      </c>
      <c r="H1034" s="63" t="s">
        <v>46</v>
      </c>
      <c r="I1034" s="57"/>
      <c r="J1034" s="57" t="s">
        <v>61</v>
      </c>
      <c r="K1034" s="57"/>
      <c r="L1034" s="23"/>
      <c r="M1034" s="23"/>
      <c r="N1034" s="23"/>
      <c r="O1034" s="24"/>
      <c r="P1034" s="82">
        <f t="shared" si="15"/>
        <v>0</v>
      </c>
    </row>
    <row r="1035" spans="1:16" ht="12.95" customHeight="1" x14ac:dyDescent="0.2">
      <c r="A1035" s="108">
        <v>1025</v>
      </c>
      <c r="B1035" s="57" t="s">
        <v>1042</v>
      </c>
      <c r="C1035" s="62" t="s">
        <v>1043</v>
      </c>
      <c r="D1035" s="108" t="s">
        <v>1902</v>
      </c>
      <c r="E1035" s="22"/>
      <c r="F1035" s="22"/>
      <c r="G1035" s="57">
        <v>2</v>
      </c>
      <c r="H1035" s="63" t="s">
        <v>46</v>
      </c>
      <c r="I1035" s="57"/>
      <c r="J1035" s="57" t="s">
        <v>61</v>
      </c>
      <c r="K1035" s="57"/>
      <c r="L1035" s="23"/>
      <c r="M1035" s="23"/>
      <c r="N1035" s="23"/>
      <c r="O1035" s="24"/>
      <c r="P1035" s="82">
        <f t="shared" si="15"/>
        <v>0</v>
      </c>
    </row>
    <row r="1036" spans="1:16" ht="12.95" customHeight="1" x14ac:dyDescent="0.2">
      <c r="A1036" s="108">
        <v>1026</v>
      </c>
      <c r="B1036" s="57" t="s">
        <v>1044</v>
      </c>
      <c r="C1036" s="62" t="s">
        <v>1043</v>
      </c>
      <c r="D1036" s="108" t="s">
        <v>1903</v>
      </c>
      <c r="E1036" s="22"/>
      <c r="F1036" s="22"/>
      <c r="G1036" s="57">
        <v>2</v>
      </c>
      <c r="H1036" s="63" t="s">
        <v>46</v>
      </c>
      <c r="I1036" s="57"/>
      <c r="J1036" s="57" t="s">
        <v>61</v>
      </c>
      <c r="K1036" s="57"/>
      <c r="L1036" s="23"/>
      <c r="M1036" s="23"/>
      <c r="N1036" s="23"/>
      <c r="O1036" s="24"/>
      <c r="P1036" s="82">
        <f t="shared" ref="P1036:P1099" si="16">O1036*G1036</f>
        <v>0</v>
      </c>
    </row>
    <row r="1037" spans="1:16" ht="12.95" customHeight="1" x14ac:dyDescent="0.2">
      <c r="A1037" s="108">
        <v>1027</v>
      </c>
      <c r="B1037" s="57" t="s">
        <v>2724</v>
      </c>
      <c r="C1037" s="62" t="s">
        <v>2725</v>
      </c>
      <c r="D1037" s="108" t="s">
        <v>2726</v>
      </c>
      <c r="E1037" s="22"/>
      <c r="F1037" s="22"/>
      <c r="G1037" s="57">
        <v>1</v>
      </c>
      <c r="H1037" s="63" t="s">
        <v>46</v>
      </c>
      <c r="I1037" s="57"/>
      <c r="J1037" s="57" t="s">
        <v>61</v>
      </c>
      <c r="K1037" s="57"/>
      <c r="L1037" s="23"/>
      <c r="M1037" s="23"/>
      <c r="N1037" s="23"/>
      <c r="O1037" s="24"/>
      <c r="P1037" s="82">
        <f t="shared" si="16"/>
        <v>0</v>
      </c>
    </row>
    <row r="1038" spans="1:16" ht="12.95" customHeight="1" x14ac:dyDescent="0.2">
      <c r="A1038" s="108">
        <v>1028</v>
      </c>
      <c r="B1038" s="57" t="s">
        <v>2727</v>
      </c>
      <c r="C1038" s="62" t="s">
        <v>2725</v>
      </c>
      <c r="D1038" s="108" t="s">
        <v>2728</v>
      </c>
      <c r="E1038" s="22"/>
      <c r="F1038" s="22"/>
      <c r="G1038" s="57">
        <v>6</v>
      </c>
      <c r="H1038" s="63" t="s">
        <v>46</v>
      </c>
      <c r="I1038" s="57"/>
      <c r="J1038" s="57" t="s">
        <v>61</v>
      </c>
      <c r="K1038" s="57"/>
      <c r="L1038" s="23"/>
      <c r="M1038" s="23"/>
      <c r="N1038" s="23"/>
      <c r="O1038" s="24"/>
      <c r="P1038" s="82">
        <f t="shared" si="16"/>
        <v>0</v>
      </c>
    </row>
    <row r="1039" spans="1:16" ht="12.95" customHeight="1" x14ac:dyDescent="0.2">
      <c r="A1039" s="108">
        <v>1029</v>
      </c>
      <c r="B1039" s="57" t="s">
        <v>1045</v>
      </c>
      <c r="C1039" s="62" t="s">
        <v>1046</v>
      </c>
      <c r="D1039" s="108" t="s">
        <v>1904</v>
      </c>
      <c r="E1039" s="22"/>
      <c r="F1039" s="22"/>
      <c r="G1039" s="57">
        <v>26</v>
      </c>
      <c r="H1039" s="63" t="s">
        <v>46</v>
      </c>
      <c r="I1039" s="57"/>
      <c r="J1039" s="57" t="s">
        <v>61</v>
      </c>
      <c r="K1039" s="57"/>
      <c r="L1039" s="23"/>
      <c r="M1039" s="23"/>
      <c r="N1039" s="23"/>
      <c r="O1039" s="24"/>
      <c r="P1039" s="82">
        <f t="shared" si="16"/>
        <v>0</v>
      </c>
    </row>
    <row r="1040" spans="1:16" ht="12.95" customHeight="1" x14ac:dyDescent="0.2">
      <c r="A1040" s="108">
        <v>1030</v>
      </c>
      <c r="B1040" s="57" t="s">
        <v>1047</v>
      </c>
      <c r="C1040" s="62" t="s">
        <v>1048</v>
      </c>
      <c r="D1040" s="108" t="s">
        <v>1905</v>
      </c>
      <c r="E1040" s="22"/>
      <c r="F1040" s="22"/>
      <c r="G1040" s="57">
        <v>9</v>
      </c>
      <c r="H1040" s="63" t="s">
        <v>46</v>
      </c>
      <c r="I1040" s="57"/>
      <c r="J1040" s="57" t="s">
        <v>61</v>
      </c>
      <c r="K1040" s="57"/>
      <c r="L1040" s="23"/>
      <c r="M1040" s="23"/>
      <c r="N1040" s="23"/>
      <c r="O1040" s="24"/>
      <c r="P1040" s="82">
        <f t="shared" si="16"/>
        <v>0</v>
      </c>
    </row>
    <row r="1041" spans="1:16" ht="12.95" customHeight="1" x14ac:dyDescent="0.2">
      <c r="A1041" s="108">
        <v>1031</v>
      </c>
      <c r="B1041" s="57" t="s">
        <v>1049</v>
      </c>
      <c r="C1041" s="62" t="s">
        <v>1050</v>
      </c>
      <c r="D1041" s="108" t="s">
        <v>1906</v>
      </c>
      <c r="E1041" s="22"/>
      <c r="F1041" s="22"/>
      <c r="G1041" s="57">
        <v>9</v>
      </c>
      <c r="H1041" s="63" t="s">
        <v>46</v>
      </c>
      <c r="I1041" s="57"/>
      <c r="J1041" s="57" t="s">
        <v>61</v>
      </c>
      <c r="K1041" s="57"/>
      <c r="L1041" s="23"/>
      <c r="M1041" s="23"/>
      <c r="N1041" s="23"/>
      <c r="O1041" s="24"/>
      <c r="P1041" s="82">
        <f t="shared" si="16"/>
        <v>0</v>
      </c>
    </row>
    <row r="1042" spans="1:16" ht="12.95" customHeight="1" x14ac:dyDescent="0.2">
      <c r="A1042" s="108">
        <v>1032</v>
      </c>
      <c r="B1042" s="57" t="s">
        <v>1051</v>
      </c>
      <c r="C1042" s="62" t="s">
        <v>1052</v>
      </c>
      <c r="D1042" s="108" t="s">
        <v>1907</v>
      </c>
      <c r="E1042" s="22"/>
      <c r="F1042" s="22"/>
      <c r="G1042" s="57">
        <v>40</v>
      </c>
      <c r="H1042" s="63" t="s">
        <v>46</v>
      </c>
      <c r="I1042" s="57"/>
      <c r="J1042" s="57" t="s">
        <v>61</v>
      </c>
      <c r="K1042" s="57"/>
      <c r="L1042" s="23"/>
      <c r="M1042" s="23"/>
      <c r="N1042" s="23"/>
      <c r="O1042" s="24"/>
      <c r="P1042" s="82">
        <f t="shared" si="16"/>
        <v>0</v>
      </c>
    </row>
    <row r="1043" spans="1:16" ht="12.95" customHeight="1" x14ac:dyDescent="0.2">
      <c r="A1043" s="108">
        <v>1033</v>
      </c>
      <c r="B1043" s="57" t="s">
        <v>1053</v>
      </c>
      <c r="C1043" s="62" t="s">
        <v>1054</v>
      </c>
      <c r="D1043" s="108" t="s">
        <v>1908</v>
      </c>
      <c r="E1043" s="22"/>
      <c r="F1043" s="22"/>
      <c r="G1043" s="57">
        <v>2</v>
      </c>
      <c r="H1043" s="63" t="s">
        <v>46</v>
      </c>
      <c r="I1043" s="57"/>
      <c r="J1043" s="57" t="s">
        <v>61</v>
      </c>
      <c r="K1043" s="57"/>
      <c r="L1043" s="23"/>
      <c r="M1043" s="23"/>
      <c r="N1043" s="23"/>
      <c r="O1043" s="24"/>
      <c r="P1043" s="82">
        <f t="shared" si="16"/>
        <v>0</v>
      </c>
    </row>
    <row r="1044" spans="1:16" ht="12.95" customHeight="1" x14ac:dyDescent="0.2">
      <c r="A1044" s="108">
        <v>1034</v>
      </c>
      <c r="B1044" s="57" t="s">
        <v>1055</v>
      </c>
      <c r="C1044" s="62" t="s">
        <v>1056</v>
      </c>
      <c r="D1044" s="108" t="s">
        <v>1909</v>
      </c>
      <c r="E1044" s="22"/>
      <c r="F1044" s="22"/>
      <c r="G1044" s="57">
        <v>4</v>
      </c>
      <c r="H1044" s="63" t="s">
        <v>46</v>
      </c>
      <c r="I1044" s="57"/>
      <c r="J1044" s="57" t="s">
        <v>61</v>
      </c>
      <c r="K1044" s="57"/>
      <c r="L1044" s="23"/>
      <c r="M1044" s="23"/>
      <c r="N1044" s="23"/>
      <c r="O1044" s="24"/>
      <c r="P1044" s="82">
        <f t="shared" si="16"/>
        <v>0</v>
      </c>
    </row>
    <row r="1045" spans="1:16" ht="12.95" customHeight="1" x14ac:dyDescent="0.2">
      <c r="A1045" s="108">
        <v>1035</v>
      </c>
      <c r="B1045" s="57" t="s">
        <v>1057</v>
      </c>
      <c r="C1045" s="62" t="s">
        <v>1058</v>
      </c>
      <c r="D1045" s="108" t="s">
        <v>1910</v>
      </c>
      <c r="E1045" s="22"/>
      <c r="F1045" s="22"/>
      <c r="G1045" s="57">
        <v>3</v>
      </c>
      <c r="H1045" s="63" t="s">
        <v>46</v>
      </c>
      <c r="I1045" s="57"/>
      <c r="J1045" s="57" t="s">
        <v>61</v>
      </c>
      <c r="K1045" s="57"/>
      <c r="L1045" s="23"/>
      <c r="M1045" s="23"/>
      <c r="N1045" s="23"/>
      <c r="O1045" s="24"/>
      <c r="P1045" s="82">
        <f t="shared" si="16"/>
        <v>0</v>
      </c>
    </row>
    <row r="1046" spans="1:16" ht="12.95" customHeight="1" x14ac:dyDescent="0.2">
      <c r="A1046" s="108">
        <v>1036</v>
      </c>
      <c r="B1046" s="57" t="s">
        <v>6153</v>
      </c>
      <c r="C1046" s="62" t="s">
        <v>6154</v>
      </c>
      <c r="D1046" s="108" t="s">
        <v>6871</v>
      </c>
      <c r="E1046" s="22"/>
      <c r="F1046" s="22"/>
      <c r="G1046" s="57">
        <v>12</v>
      </c>
      <c r="H1046" s="63" t="s">
        <v>46</v>
      </c>
      <c r="I1046" s="57"/>
      <c r="J1046" s="57" t="s">
        <v>61</v>
      </c>
      <c r="K1046" s="57"/>
      <c r="L1046" s="23"/>
      <c r="M1046" s="23"/>
      <c r="N1046" s="23"/>
      <c r="O1046" s="24"/>
      <c r="P1046" s="82">
        <f t="shared" si="16"/>
        <v>0</v>
      </c>
    </row>
    <row r="1047" spans="1:16" ht="12.95" customHeight="1" x14ac:dyDescent="0.2">
      <c r="A1047" s="108">
        <v>1037</v>
      </c>
      <c r="B1047" s="57" t="s">
        <v>1059</v>
      </c>
      <c r="C1047" s="62" t="s">
        <v>1060</v>
      </c>
      <c r="D1047" s="108" t="s">
        <v>1911</v>
      </c>
      <c r="E1047" s="22"/>
      <c r="F1047" s="22"/>
      <c r="G1047" s="57">
        <v>1</v>
      </c>
      <c r="H1047" s="63" t="s">
        <v>46</v>
      </c>
      <c r="I1047" s="57"/>
      <c r="J1047" s="57" t="s">
        <v>61</v>
      </c>
      <c r="K1047" s="57"/>
      <c r="L1047" s="23"/>
      <c r="M1047" s="23"/>
      <c r="N1047" s="23"/>
      <c r="O1047" s="24"/>
      <c r="P1047" s="82">
        <f t="shared" si="16"/>
        <v>0</v>
      </c>
    </row>
    <row r="1048" spans="1:16" ht="12.95" customHeight="1" x14ac:dyDescent="0.2">
      <c r="A1048" s="108">
        <v>1038</v>
      </c>
      <c r="B1048" s="57" t="s">
        <v>1061</v>
      </c>
      <c r="C1048" s="62" t="s">
        <v>1062</v>
      </c>
      <c r="D1048" s="108" t="s">
        <v>1912</v>
      </c>
      <c r="E1048" s="22"/>
      <c r="F1048" s="22"/>
      <c r="G1048" s="57">
        <v>7</v>
      </c>
      <c r="H1048" s="63" t="s">
        <v>46</v>
      </c>
      <c r="I1048" s="57"/>
      <c r="J1048" s="57" t="s">
        <v>61</v>
      </c>
      <c r="K1048" s="57"/>
      <c r="L1048" s="23"/>
      <c r="M1048" s="23"/>
      <c r="N1048" s="23"/>
      <c r="O1048" s="24"/>
      <c r="P1048" s="82">
        <f t="shared" si="16"/>
        <v>0</v>
      </c>
    </row>
    <row r="1049" spans="1:16" ht="12.95" customHeight="1" x14ac:dyDescent="0.2">
      <c r="A1049" s="108">
        <v>1039</v>
      </c>
      <c r="B1049" s="57" t="s">
        <v>6155</v>
      </c>
      <c r="C1049" s="62" t="s">
        <v>6156</v>
      </c>
      <c r="D1049" s="108" t="s">
        <v>6872</v>
      </c>
      <c r="E1049" s="22"/>
      <c r="F1049" s="22"/>
      <c r="G1049" s="57">
        <v>1</v>
      </c>
      <c r="H1049" s="63" t="s">
        <v>46</v>
      </c>
      <c r="I1049" s="57"/>
      <c r="J1049" s="57" t="s">
        <v>61</v>
      </c>
      <c r="K1049" s="57"/>
      <c r="L1049" s="23"/>
      <c r="M1049" s="23"/>
      <c r="N1049" s="23"/>
      <c r="O1049" s="24"/>
      <c r="P1049" s="82">
        <f t="shared" si="16"/>
        <v>0</v>
      </c>
    </row>
    <row r="1050" spans="1:16" ht="12.95" customHeight="1" x14ac:dyDescent="0.2">
      <c r="A1050" s="108">
        <v>1040</v>
      </c>
      <c r="B1050" s="57" t="s">
        <v>1063</v>
      </c>
      <c r="C1050" s="62" t="s">
        <v>1064</v>
      </c>
      <c r="D1050" s="108" t="s">
        <v>1913</v>
      </c>
      <c r="E1050" s="22"/>
      <c r="F1050" s="22"/>
      <c r="G1050" s="57">
        <v>5</v>
      </c>
      <c r="H1050" s="63" t="s">
        <v>46</v>
      </c>
      <c r="I1050" s="57"/>
      <c r="J1050" s="57" t="s">
        <v>61</v>
      </c>
      <c r="K1050" s="57"/>
      <c r="L1050" s="23"/>
      <c r="M1050" s="23"/>
      <c r="N1050" s="23"/>
      <c r="O1050" s="24"/>
      <c r="P1050" s="82">
        <f t="shared" si="16"/>
        <v>0</v>
      </c>
    </row>
    <row r="1051" spans="1:16" ht="12.95" customHeight="1" x14ac:dyDescent="0.2">
      <c r="A1051" s="108">
        <v>1041</v>
      </c>
      <c r="B1051" s="57" t="s">
        <v>1065</v>
      </c>
      <c r="C1051" s="62" t="s">
        <v>1066</v>
      </c>
      <c r="D1051" s="108" t="s">
        <v>1914</v>
      </c>
      <c r="E1051" s="22"/>
      <c r="F1051" s="22"/>
      <c r="G1051" s="57">
        <v>8</v>
      </c>
      <c r="H1051" s="63" t="s">
        <v>46</v>
      </c>
      <c r="I1051" s="57"/>
      <c r="J1051" s="57" t="s">
        <v>61</v>
      </c>
      <c r="K1051" s="57"/>
      <c r="L1051" s="23"/>
      <c r="M1051" s="23"/>
      <c r="N1051" s="23"/>
      <c r="O1051" s="24"/>
      <c r="P1051" s="82">
        <f t="shared" si="16"/>
        <v>0</v>
      </c>
    </row>
    <row r="1052" spans="1:16" ht="12.95" customHeight="1" x14ac:dyDescent="0.2">
      <c r="A1052" s="108">
        <v>1042</v>
      </c>
      <c r="B1052" s="57" t="s">
        <v>1067</v>
      </c>
      <c r="C1052" s="62" t="s">
        <v>1068</v>
      </c>
      <c r="D1052" s="108" t="s">
        <v>1915</v>
      </c>
      <c r="E1052" s="22"/>
      <c r="F1052" s="22"/>
      <c r="G1052" s="57">
        <v>10</v>
      </c>
      <c r="H1052" s="63" t="s">
        <v>46</v>
      </c>
      <c r="I1052" s="57"/>
      <c r="J1052" s="57" t="s">
        <v>61</v>
      </c>
      <c r="K1052" s="57"/>
      <c r="L1052" s="23"/>
      <c r="M1052" s="23"/>
      <c r="N1052" s="23"/>
      <c r="O1052" s="24"/>
      <c r="P1052" s="82">
        <f t="shared" si="16"/>
        <v>0</v>
      </c>
    </row>
    <row r="1053" spans="1:16" ht="12.95" customHeight="1" x14ac:dyDescent="0.2">
      <c r="A1053" s="108">
        <v>1043</v>
      </c>
      <c r="B1053" s="57" t="s">
        <v>2574</v>
      </c>
      <c r="C1053" s="62" t="s">
        <v>2575</v>
      </c>
      <c r="D1053" s="108" t="s">
        <v>6873</v>
      </c>
      <c r="E1053" s="22"/>
      <c r="F1053" s="22"/>
      <c r="G1053" s="57">
        <v>20</v>
      </c>
      <c r="H1053" s="63" t="s">
        <v>46</v>
      </c>
      <c r="I1053" s="57"/>
      <c r="J1053" s="57" t="s">
        <v>61</v>
      </c>
      <c r="K1053" s="57"/>
      <c r="L1053" s="23"/>
      <c r="M1053" s="23"/>
      <c r="N1053" s="23"/>
      <c r="O1053" s="24"/>
      <c r="P1053" s="82">
        <f t="shared" si="16"/>
        <v>0</v>
      </c>
    </row>
    <row r="1054" spans="1:16" ht="12.95" customHeight="1" x14ac:dyDescent="0.2">
      <c r="A1054" s="108">
        <v>1044</v>
      </c>
      <c r="B1054" s="57" t="s">
        <v>1069</v>
      </c>
      <c r="C1054" s="62" t="s">
        <v>1070</v>
      </c>
      <c r="D1054" s="108" t="s">
        <v>1916</v>
      </c>
      <c r="E1054" s="22"/>
      <c r="F1054" s="22"/>
      <c r="G1054" s="57">
        <v>10</v>
      </c>
      <c r="H1054" s="63" t="s">
        <v>46</v>
      </c>
      <c r="I1054" s="57"/>
      <c r="J1054" s="57" t="s">
        <v>61</v>
      </c>
      <c r="K1054" s="57"/>
      <c r="L1054" s="23"/>
      <c r="M1054" s="23"/>
      <c r="N1054" s="23"/>
      <c r="O1054" s="24"/>
      <c r="P1054" s="82">
        <f t="shared" si="16"/>
        <v>0</v>
      </c>
    </row>
    <row r="1055" spans="1:16" ht="12.95" customHeight="1" x14ac:dyDescent="0.2">
      <c r="A1055" s="108">
        <v>1045</v>
      </c>
      <c r="B1055" s="57" t="s">
        <v>1071</v>
      </c>
      <c r="C1055" s="62" t="s">
        <v>1072</v>
      </c>
      <c r="D1055" s="108" t="s">
        <v>1917</v>
      </c>
      <c r="E1055" s="22"/>
      <c r="F1055" s="22"/>
      <c r="G1055" s="57">
        <v>4</v>
      </c>
      <c r="H1055" s="63" t="s">
        <v>46</v>
      </c>
      <c r="I1055" s="57"/>
      <c r="J1055" s="57" t="s">
        <v>61</v>
      </c>
      <c r="K1055" s="57"/>
      <c r="L1055" s="23"/>
      <c r="M1055" s="23"/>
      <c r="N1055" s="23"/>
      <c r="O1055" s="24"/>
      <c r="P1055" s="82">
        <f t="shared" si="16"/>
        <v>0</v>
      </c>
    </row>
    <row r="1056" spans="1:16" ht="12.95" customHeight="1" x14ac:dyDescent="0.2">
      <c r="A1056" s="108">
        <v>1046</v>
      </c>
      <c r="B1056" s="57" t="s">
        <v>1073</v>
      </c>
      <c r="C1056" s="62" t="s">
        <v>1074</v>
      </c>
      <c r="D1056" s="108" t="s">
        <v>1918</v>
      </c>
      <c r="E1056" s="22"/>
      <c r="F1056" s="22"/>
      <c r="G1056" s="57">
        <v>88</v>
      </c>
      <c r="H1056" s="63" t="s">
        <v>46</v>
      </c>
      <c r="I1056" s="57"/>
      <c r="J1056" s="57" t="s">
        <v>61</v>
      </c>
      <c r="K1056" s="57"/>
      <c r="L1056" s="23"/>
      <c r="M1056" s="23"/>
      <c r="N1056" s="23"/>
      <c r="O1056" s="24"/>
      <c r="P1056" s="82">
        <f t="shared" si="16"/>
        <v>0</v>
      </c>
    </row>
    <row r="1057" spans="1:16" ht="12.95" customHeight="1" x14ac:dyDescent="0.2">
      <c r="A1057" s="108">
        <v>1047</v>
      </c>
      <c r="B1057" s="57" t="s">
        <v>1075</v>
      </c>
      <c r="C1057" s="62" t="s">
        <v>1076</v>
      </c>
      <c r="D1057" s="108" t="s">
        <v>1919</v>
      </c>
      <c r="E1057" s="22"/>
      <c r="F1057" s="22"/>
      <c r="G1057" s="57">
        <v>16</v>
      </c>
      <c r="H1057" s="63" t="s">
        <v>46</v>
      </c>
      <c r="I1057" s="57"/>
      <c r="J1057" s="57" t="s">
        <v>61</v>
      </c>
      <c r="K1057" s="57"/>
      <c r="L1057" s="23"/>
      <c r="M1057" s="23"/>
      <c r="N1057" s="23"/>
      <c r="O1057" s="24"/>
      <c r="P1057" s="82">
        <f t="shared" si="16"/>
        <v>0</v>
      </c>
    </row>
    <row r="1058" spans="1:16" ht="12.95" customHeight="1" x14ac:dyDescent="0.2">
      <c r="A1058" s="108">
        <v>1048</v>
      </c>
      <c r="B1058" s="57" t="s">
        <v>1077</v>
      </c>
      <c r="C1058" s="62" t="s">
        <v>1078</v>
      </c>
      <c r="D1058" s="108" t="s">
        <v>1920</v>
      </c>
      <c r="E1058" s="22"/>
      <c r="F1058" s="22"/>
      <c r="G1058" s="57">
        <v>8</v>
      </c>
      <c r="H1058" s="63" t="s">
        <v>46</v>
      </c>
      <c r="I1058" s="57"/>
      <c r="J1058" s="57" t="s">
        <v>61</v>
      </c>
      <c r="K1058" s="57"/>
      <c r="L1058" s="23"/>
      <c r="M1058" s="23"/>
      <c r="N1058" s="23"/>
      <c r="O1058" s="24"/>
      <c r="P1058" s="82">
        <f t="shared" si="16"/>
        <v>0</v>
      </c>
    </row>
    <row r="1059" spans="1:16" ht="12.95" customHeight="1" x14ac:dyDescent="0.2">
      <c r="A1059" s="108">
        <v>1049</v>
      </c>
      <c r="B1059" s="57" t="s">
        <v>1079</v>
      </c>
      <c r="C1059" s="62" t="s">
        <v>1080</v>
      </c>
      <c r="D1059" s="108" t="s">
        <v>1921</v>
      </c>
      <c r="E1059" s="22"/>
      <c r="F1059" s="22"/>
      <c r="G1059" s="57">
        <v>10</v>
      </c>
      <c r="H1059" s="63" t="s">
        <v>46</v>
      </c>
      <c r="I1059" s="57"/>
      <c r="J1059" s="57" t="s">
        <v>61</v>
      </c>
      <c r="K1059" s="57"/>
      <c r="L1059" s="23"/>
      <c r="M1059" s="23"/>
      <c r="N1059" s="23"/>
      <c r="O1059" s="24"/>
      <c r="P1059" s="82">
        <f t="shared" si="16"/>
        <v>0</v>
      </c>
    </row>
    <row r="1060" spans="1:16" ht="12.95" customHeight="1" x14ac:dyDescent="0.2">
      <c r="A1060" s="108">
        <v>1050</v>
      </c>
      <c r="B1060" s="57" t="s">
        <v>1081</v>
      </c>
      <c r="C1060" s="62" t="s">
        <v>1082</v>
      </c>
      <c r="D1060" s="108" t="s">
        <v>1922</v>
      </c>
      <c r="E1060" s="22"/>
      <c r="F1060" s="22"/>
      <c r="G1060" s="57">
        <v>33</v>
      </c>
      <c r="H1060" s="63" t="s">
        <v>46</v>
      </c>
      <c r="I1060" s="57"/>
      <c r="J1060" s="57" t="s">
        <v>61</v>
      </c>
      <c r="K1060" s="57"/>
      <c r="L1060" s="23"/>
      <c r="M1060" s="23"/>
      <c r="N1060" s="23"/>
      <c r="O1060" s="24"/>
      <c r="P1060" s="82">
        <f t="shared" si="16"/>
        <v>0</v>
      </c>
    </row>
    <row r="1061" spans="1:16" ht="12.95" customHeight="1" x14ac:dyDescent="0.2">
      <c r="A1061" s="108">
        <v>1051</v>
      </c>
      <c r="B1061" s="57" t="s">
        <v>1083</v>
      </c>
      <c r="C1061" s="62" t="s">
        <v>1084</v>
      </c>
      <c r="D1061" s="108" t="s">
        <v>1923</v>
      </c>
      <c r="E1061" s="22"/>
      <c r="F1061" s="22"/>
      <c r="G1061" s="57">
        <v>18</v>
      </c>
      <c r="H1061" s="63" t="s">
        <v>46</v>
      </c>
      <c r="I1061" s="57"/>
      <c r="J1061" s="57" t="s">
        <v>61</v>
      </c>
      <c r="K1061" s="57"/>
      <c r="L1061" s="23"/>
      <c r="M1061" s="23"/>
      <c r="N1061" s="23"/>
      <c r="O1061" s="24"/>
      <c r="P1061" s="82">
        <f t="shared" si="16"/>
        <v>0</v>
      </c>
    </row>
    <row r="1062" spans="1:16" ht="12.95" customHeight="1" x14ac:dyDescent="0.2">
      <c r="A1062" s="108">
        <v>1052</v>
      </c>
      <c r="B1062" s="57" t="s">
        <v>1085</v>
      </c>
      <c r="C1062" s="62" t="s">
        <v>6157</v>
      </c>
      <c r="D1062" s="108" t="s">
        <v>1924</v>
      </c>
      <c r="E1062" s="22"/>
      <c r="F1062" s="22"/>
      <c r="G1062" s="57">
        <v>2</v>
      </c>
      <c r="H1062" s="63" t="s">
        <v>46</v>
      </c>
      <c r="I1062" s="57"/>
      <c r="J1062" s="57" t="s">
        <v>61</v>
      </c>
      <c r="K1062" s="57"/>
      <c r="L1062" s="23"/>
      <c r="M1062" s="23"/>
      <c r="N1062" s="23"/>
      <c r="O1062" s="24"/>
      <c r="P1062" s="82">
        <f t="shared" si="16"/>
        <v>0</v>
      </c>
    </row>
    <row r="1063" spans="1:16" ht="12.95" customHeight="1" x14ac:dyDescent="0.2">
      <c r="A1063" s="108">
        <v>1053</v>
      </c>
      <c r="B1063" s="57" t="s">
        <v>1086</v>
      </c>
      <c r="C1063" s="62" t="s">
        <v>1087</v>
      </c>
      <c r="D1063" s="108" t="s">
        <v>1925</v>
      </c>
      <c r="E1063" s="22"/>
      <c r="F1063" s="22"/>
      <c r="G1063" s="57">
        <v>1</v>
      </c>
      <c r="H1063" s="63" t="s">
        <v>46</v>
      </c>
      <c r="I1063" s="57"/>
      <c r="J1063" s="57" t="s">
        <v>61</v>
      </c>
      <c r="K1063" s="57"/>
      <c r="L1063" s="23"/>
      <c r="M1063" s="23"/>
      <c r="N1063" s="23"/>
      <c r="O1063" s="24"/>
      <c r="P1063" s="82">
        <f t="shared" si="16"/>
        <v>0</v>
      </c>
    </row>
    <row r="1064" spans="1:16" ht="12.95" customHeight="1" x14ac:dyDescent="0.2">
      <c r="A1064" s="108">
        <v>1054</v>
      </c>
      <c r="B1064" s="57" t="s">
        <v>1088</v>
      </c>
      <c r="C1064" s="62" t="s">
        <v>1089</v>
      </c>
      <c r="D1064" s="108" t="s">
        <v>6874</v>
      </c>
      <c r="E1064" s="22"/>
      <c r="F1064" s="22"/>
      <c r="G1064" s="57">
        <v>5</v>
      </c>
      <c r="H1064" s="63" t="s">
        <v>46</v>
      </c>
      <c r="I1064" s="57"/>
      <c r="J1064" s="57" t="s">
        <v>61</v>
      </c>
      <c r="K1064" s="57"/>
      <c r="L1064" s="23"/>
      <c r="M1064" s="23"/>
      <c r="N1064" s="23"/>
      <c r="O1064" s="24"/>
      <c r="P1064" s="82">
        <f t="shared" si="16"/>
        <v>0</v>
      </c>
    </row>
    <row r="1065" spans="1:16" ht="12.95" customHeight="1" x14ac:dyDescent="0.2">
      <c r="A1065" s="108">
        <v>1055</v>
      </c>
      <c r="B1065" s="57" t="s">
        <v>1090</v>
      </c>
      <c r="C1065" s="62" t="s">
        <v>1091</v>
      </c>
      <c r="D1065" s="108" t="s">
        <v>1926</v>
      </c>
      <c r="E1065" s="22"/>
      <c r="F1065" s="22"/>
      <c r="G1065" s="57">
        <v>50</v>
      </c>
      <c r="H1065" s="63" t="s">
        <v>46</v>
      </c>
      <c r="I1065" s="57"/>
      <c r="J1065" s="57" t="s">
        <v>61</v>
      </c>
      <c r="K1065" s="57"/>
      <c r="L1065" s="23"/>
      <c r="M1065" s="23"/>
      <c r="N1065" s="23"/>
      <c r="O1065" s="24"/>
      <c r="P1065" s="82">
        <f t="shared" si="16"/>
        <v>0</v>
      </c>
    </row>
    <row r="1066" spans="1:16" ht="12.95" customHeight="1" x14ac:dyDescent="0.2">
      <c r="A1066" s="108">
        <v>1056</v>
      </c>
      <c r="B1066" s="57" t="s">
        <v>1092</v>
      </c>
      <c r="C1066" s="62" t="s">
        <v>1093</v>
      </c>
      <c r="D1066" s="108" t="s">
        <v>1927</v>
      </c>
      <c r="E1066" s="22"/>
      <c r="F1066" s="22"/>
      <c r="G1066" s="57">
        <v>1</v>
      </c>
      <c r="H1066" s="63" t="s">
        <v>46</v>
      </c>
      <c r="I1066" s="57"/>
      <c r="J1066" s="57" t="s">
        <v>61</v>
      </c>
      <c r="K1066" s="57"/>
      <c r="L1066" s="23"/>
      <c r="M1066" s="23"/>
      <c r="N1066" s="23"/>
      <c r="O1066" s="24"/>
      <c r="P1066" s="82">
        <f t="shared" si="16"/>
        <v>0</v>
      </c>
    </row>
    <row r="1067" spans="1:16" ht="12.95" customHeight="1" x14ac:dyDescent="0.2">
      <c r="A1067" s="108">
        <v>1057</v>
      </c>
      <c r="B1067" s="57" t="s">
        <v>1094</v>
      </c>
      <c r="C1067" s="62" t="s">
        <v>1095</v>
      </c>
      <c r="D1067" s="108" t="s">
        <v>1928</v>
      </c>
      <c r="E1067" s="22"/>
      <c r="F1067" s="22"/>
      <c r="G1067" s="57">
        <v>25</v>
      </c>
      <c r="H1067" s="63" t="s">
        <v>46</v>
      </c>
      <c r="I1067" s="57"/>
      <c r="J1067" s="57" t="s">
        <v>61</v>
      </c>
      <c r="K1067" s="57"/>
      <c r="L1067" s="23"/>
      <c r="M1067" s="23"/>
      <c r="N1067" s="23"/>
      <c r="O1067" s="24"/>
      <c r="P1067" s="82">
        <f t="shared" si="16"/>
        <v>0</v>
      </c>
    </row>
    <row r="1068" spans="1:16" ht="12.95" customHeight="1" x14ac:dyDescent="0.2">
      <c r="A1068" s="108">
        <v>1058</v>
      </c>
      <c r="B1068" s="57" t="s">
        <v>1096</v>
      </c>
      <c r="C1068" s="62" t="s">
        <v>1097</v>
      </c>
      <c r="D1068" s="108" t="s">
        <v>1929</v>
      </c>
      <c r="E1068" s="22"/>
      <c r="F1068" s="22"/>
      <c r="G1068" s="57">
        <v>10</v>
      </c>
      <c r="H1068" s="63" t="s">
        <v>46</v>
      </c>
      <c r="I1068" s="57"/>
      <c r="J1068" s="57" t="s">
        <v>61</v>
      </c>
      <c r="K1068" s="57"/>
      <c r="L1068" s="23"/>
      <c r="M1068" s="23"/>
      <c r="N1068" s="23"/>
      <c r="O1068" s="24"/>
      <c r="P1068" s="82">
        <f t="shared" si="16"/>
        <v>0</v>
      </c>
    </row>
    <row r="1069" spans="1:16" ht="12.95" customHeight="1" x14ac:dyDescent="0.2">
      <c r="A1069" s="108">
        <v>1059</v>
      </c>
      <c r="B1069" s="57" t="s">
        <v>6158</v>
      </c>
      <c r="C1069" s="62" t="s">
        <v>6159</v>
      </c>
      <c r="D1069" s="108" t="s">
        <v>6875</v>
      </c>
      <c r="E1069" s="22"/>
      <c r="F1069" s="22"/>
      <c r="G1069" s="57">
        <v>5</v>
      </c>
      <c r="H1069" s="63" t="s">
        <v>46</v>
      </c>
      <c r="I1069" s="57"/>
      <c r="J1069" s="57" t="s">
        <v>61</v>
      </c>
      <c r="K1069" s="57"/>
      <c r="L1069" s="23"/>
      <c r="M1069" s="23"/>
      <c r="N1069" s="23"/>
      <c r="O1069" s="24"/>
      <c r="P1069" s="82">
        <f t="shared" si="16"/>
        <v>0</v>
      </c>
    </row>
    <row r="1070" spans="1:16" ht="12.95" customHeight="1" x14ac:dyDescent="0.2">
      <c r="A1070" s="108">
        <v>1060</v>
      </c>
      <c r="B1070" s="57" t="s">
        <v>1098</v>
      </c>
      <c r="C1070" s="62" t="s">
        <v>1099</v>
      </c>
      <c r="D1070" s="108" t="s">
        <v>1930</v>
      </c>
      <c r="E1070" s="22"/>
      <c r="F1070" s="22"/>
      <c r="G1070" s="57">
        <v>600</v>
      </c>
      <c r="H1070" s="63" t="s">
        <v>46</v>
      </c>
      <c r="I1070" s="57"/>
      <c r="J1070" s="57" t="s">
        <v>61</v>
      </c>
      <c r="K1070" s="57"/>
      <c r="L1070" s="23"/>
      <c r="M1070" s="23"/>
      <c r="N1070" s="23"/>
      <c r="O1070" s="24"/>
      <c r="P1070" s="82">
        <f t="shared" si="16"/>
        <v>0</v>
      </c>
    </row>
    <row r="1071" spans="1:16" ht="12.95" customHeight="1" x14ac:dyDescent="0.2">
      <c r="A1071" s="108">
        <v>1061</v>
      </c>
      <c r="B1071" s="57" t="s">
        <v>1100</v>
      </c>
      <c r="C1071" s="62" t="s">
        <v>1101</v>
      </c>
      <c r="D1071" s="108" t="s">
        <v>1931</v>
      </c>
      <c r="E1071" s="22"/>
      <c r="F1071" s="22"/>
      <c r="G1071" s="57">
        <v>500</v>
      </c>
      <c r="H1071" s="63" t="s">
        <v>46</v>
      </c>
      <c r="I1071" s="57"/>
      <c r="J1071" s="57" t="s">
        <v>61</v>
      </c>
      <c r="K1071" s="57"/>
      <c r="L1071" s="23"/>
      <c r="M1071" s="23"/>
      <c r="N1071" s="23"/>
      <c r="O1071" s="24"/>
      <c r="P1071" s="82">
        <f t="shared" si="16"/>
        <v>0</v>
      </c>
    </row>
    <row r="1072" spans="1:16" ht="12.95" customHeight="1" x14ac:dyDescent="0.2">
      <c r="A1072" s="108">
        <v>1062</v>
      </c>
      <c r="B1072" s="57" t="s">
        <v>6160</v>
      </c>
      <c r="C1072" s="62" t="s">
        <v>6161</v>
      </c>
      <c r="D1072" s="108" t="s">
        <v>6876</v>
      </c>
      <c r="E1072" s="22"/>
      <c r="F1072" s="22"/>
      <c r="G1072" s="57">
        <v>1</v>
      </c>
      <c r="H1072" s="63" t="s">
        <v>46</v>
      </c>
      <c r="I1072" s="57"/>
      <c r="J1072" s="57" t="s">
        <v>61</v>
      </c>
      <c r="K1072" s="57"/>
      <c r="L1072" s="23"/>
      <c r="M1072" s="23"/>
      <c r="N1072" s="23"/>
      <c r="O1072" s="24"/>
      <c r="P1072" s="82">
        <f t="shared" si="16"/>
        <v>0</v>
      </c>
    </row>
    <row r="1073" spans="1:16" ht="12.95" customHeight="1" x14ac:dyDescent="0.2">
      <c r="A1073" s="108">
        <v>1063</v>
      </c>
      <c r="B1073" s="57" t="s">
        <v>1102</v>
      </c>
      <c r="C1073" s="62" t="s">
        <v>1103</v>
      </c>
      <c r="D1073" s="108" t="s">
        <v>1932</v>
      </c>
      <c r="E1073" s="22"/>
      <c r="F1073" s="22"/>
      <c r="G1073" s="57">
        <v>10</v>
      </c>
      <c r="H1073" s="63" t="s">
        <v>46</v>
      </c>
      <c r="I1073" s="57"/>
      <c r="J1073" s="57" t="s">
        <v>61</v>
      </c>
      <c r="K1073" s="57"/>
      <c r="L1073" s="23"/>
      <c r="M1073" s="23"/>
      <c r="N1073" s="23"/>
      <c r="O1073" s="24"/>
      <c r="P1073" s="82">
        <f t="shared" si="16"/>
        <v>0</v>
      </c>
    </row>
    <row r="1074" spans="1:16" ht="12.95" customHeight="1" x14ac:dyDescent="0.2">
      <c r="A1074" s="108">
        <v>1064</v>
      </c>
      <c r="B1074" s="57" t="s">
        <v>1104</v>
      </c>
      <c r="C1074" s="62" t="s">
        <v>1105</v>
      </c>
      <c r="D1074" s="108" t="s">
        <v>6877</v>
      </c>
      <c r="E1074" s="22"/>
      <c r="F1074" s="22"/>
      <c r="G1074" s="57">
        <v>2</v>
      </c>
      <c r="H1074" s="63" t="s">
        <v>46</v>
      </c>
      <c r="I1074" s="57"/>
      <c r="J1074" s="57" t="s">
        <v>61</v>
      </c>
      <c r="K1074" s="57"/>
      <c r="L1074" s="23"/>
      <c r="M1074" s="23"/>
      <c r="N1074" s="23"/>
      <c r="O1074" s="24"/>
      <c r="P1074" s="82">
        <f t="shared" si="16"/>
        <v>0</v>
      </c>
    </row>
    <row r="1075" spans="1:16" ht="12.95" customHeight="1" x14ac:dyDescent="0.2">
      <c r="A1075" s="108">
        <v>1065</v>
      </c>
      <c r="B1075" s="57" t="s">
        <v>1106</v>
      </c>
      <c r="C1075" s="62" t="s">
        <v>1107</v>
      </c>
      <c r="D1075" s="108" t="s">
        <v>1933</v>
      </c>
      <c r="E1075" s="22"/>
      <c r="F1075" s="22"/>
      <c r="G1075" s="57">
        <v>24</v>
      </c>
      <c r="H1075" s="63" t="s">
        <v>46</v>
      </c>
      <c r="I1075" s="57"/>
      <c r="J1075" s="57" t="s">
        <v>61</v>
      </c>
      <c r="K1075" s="57"/>
      <c r="L1075" s="23"/>
      <c r="M1075" s="23"/>
      <c r="N1075" s="23"/>
      <c r="O1075" s="24"/>
      <c r="P1075" s="82">
        <f t="shared" si="16"/>
        <v>0</v>
      </c>
    </row>
    <row r="1076" spans="1:16" ht="12.95" customHeight="1" x14ac:dyDescent="0.2">
      <c r="A1076" s="108">
        <v>1066</v>
      </c>
      <c r="B1076" s="57" t="s">
        <v>1108</v>
      </c>
      <c r="C1076" s="62" t="s">
        <v>1109</v>
      </c>
      <c r="D1076" s="108" t="s">
        <v>1934</v>
      </c>
      <c r="E1076" s="22"/>
      <c r="F1076" s="22"/>
      <c r="G1076" s="57">
        <v>10</v>
      </c>
      <c r="H1076" s="63" t="s">
        <v>46</v>
      </c>
      <c r="I1076" s="57"/>
      <c r="J1076" s="57" t="s">
        <v>61</v>
      </c>
      <c r="K1076" s="57"/>
      <c r="L1076" s="23"/>
      <c r="M1076" s="23"/>
      <c r="N1076" s="23"/>
      <c r="O1076" s="24"/>
      <c r="P1076" s="82">
        <f t="shared" si="16"/>
        <v>0</v>
      </c>
    </row>
    <row r="1077" spans="1:16" ht="12.95" customHeight="1" x14ac:dyDescent="0.2">
      <c r="A1077" s="108">
        <v>1067</v>
      </c>
      <c r="B1077" s="57" t="s">
        <v>1110</v>
      </c>
      <c r="C1077" s="62" t="s">
        <v>1111</v>
      </c>
      <c r="D1077" s="108" t="s">
        <v>1935</v>
      </c>
      <c r="E1077" s="22"/>
      <c r="F1077" s="22"/>
      <c r="G1077" s="57">
        <v>10</v>
      </c>
      <c r="H1077" s="63" t="s">
        <v>46</v>
      </c>
      <c r="I1077" s="57"/>
      <c r="J1077" s="57" t="s">
        <v>61</v>
      </c>
      <c r="K1077" s="57"/>
      <c r="L1077" s="23"/>
      <c r="M1077" s="23"/>
      <c r="N1077" s="23"/>
      <c r="O1077" s="24"/>
      <c r="P1077" s="82">
        <f t="shared" si="16"/>
        <v>0</v>
      </c>
    </row>
    <row r="1078" spans="1:16" ht="12.95" customHeight="1" x14ac:dyDescent="0.2">
      <c r="A1078" s="108">
        <v>1068</v>
      </c>
      <c r="B1078" s="57" t="s">
        <v>2576</v>
      </c>
      <c r="C1078" s="62" t="s">
        <v>2577</v>
      </c>
      <c r="D1078" s="108" t="s">
        <v>2578</v>
      </c>
      <c r="E1078" s="22"/>
      <c r="F1078" s="22"/>
      <c r="G1078" s="57">
        <v>15</v>
      </c>
      <c r="H1078" s="63" t="s">
        <v>46</v>
      </c>
      <c r="I1078" s="57"/>
      <c r="J1078" s="57" t="s">
        <v>61</v>
      </c>
      <c r="K1078" s="57"/>
      <c r="L1078" s="23"/>
      <c r="M1078" s="23"/>
      <c r="N1078" s="23"/>
      <c r="O1078" s="24"/>
      <c r="P1078" s="82">
        <f t="shared" si="16"/>
        <v>0</v>
      </c>
    </row>
    <row r="1079" spans="1:16" ht="12.95" customHeight="1" x14ac:dyDescent="0.2">
      <c r="A1079" s="108">
        <v>1069</v>
      </c>
      <c r="B1079" s="57" t="s">
        <v>6162</v>
      </c>
      <c r="C1079" s="62" t="s">
        <v>6163</v>
      </c>
      <c r="D1079" s="108" t="s">
        <v>6878</v>
      </c>
      <c r="E1079" s="22"/>
      <c r="F1079" s="22"/>
      <c r="G1079" s="57">
        <v>1</v>
      </c>
      <c r="H1079" s="63" t="s">
        <v>46</v>
      </c>
      <c r="I1079" s="57"/>
      <c r="J1079" s="57" t="s">
        <v>61</v>
      </c>
      <c r="K1079" s="57"/>
      <c r="L1079" s="23"/>
      <c r="M1079" s="23"/>
      <c r="N1079" s="23"/>
      <c r="O1079" s="24"/>
      <c r="P1079" s="82">
        <f t="shared" si="16"/>
        <v>0</v>
      </c>
    </row>
    <row r="1080" spans="1:16" ht="12.95" customHeight="1" x14ac:dyDescent="0.2">
      <c r="A1080" s="108">
        <v>1070</v>
      </c>
      <c r="B1080" s="57" t="s">
        <v>1112</v>
      </c>
      <c r="C1080" s="62" t="s">
        <v>1113</v>
      </c>
      <c r="D1080" s="108" t="s">
        <v>1936</v>
      </c>
      <c r="E1080" s="22"/>
      <c r="F1080" s="22"/>
      <c r="G1080" s="57">
        <v>23</v>
      </c>
      <c r="H1080" s="63" t="s">
        <v>46</v>
      </c>
      <c r="I1080" s="57"/>
      <c r="J1080" s="57" t="s">
        <v>61</v>
      </c>
      <c r="K1080" s="57"/>
      <c r="L1080" s="23"/>
      <c r="M1080" s="23"/>
      <c r="N1080" s="23"/>
      <c r="O1080" s="24"/>
      <c r="P1080" s="82">
        <f t="shared" si="16"/>
        <v>0</v>
      </c>
    </row>
    <row r="1081" spans="1:16" ht="12.95" customHeight="1" x14ac:dyDescent="0.2">
      <c r="A1081" s="108">
        <v>1071</v>
      </c>
      <c r="B1081" s="57" t="s">
        <v>2579</v>
      </c>
      <c r="C1081" s="62" t="s">
        <v>2580</v>
      </c>
      <c r="D1081" s="108" t="s">
        <v>6879</v>
      </c>
      <c r="E1081" s="22"/>
      <c r="F1081" s="22"/>
      <c r="G1081" s="57">
        <v>1</v>
      </c>
      <c r="H1081" s="63" t="s">
        <v>46</v>
      </c>
      <c r="I1081" s="57"/>
      <c r="J1081" s="57" t="s">
        <v>61</v>
      </c>
      <c r="K1081" s="57"/>
      <c r="L1081" s="23"/>
      <c r="M1081" s="23"/>
      <c r="N1081" s="23"/>
      <c r="O1081" s="24"/>
      <c r="P1081" s="82">
        <f t="shared" si="16"/>
        <v>0</v>
      </c>
    </row>
    <row r="1082" spans="1:16" ht="12.95" customHeight="1" x14ac:dyDescent="0.2">
      <c r="A1082" s="108">
        <v>1072</v>
      </c>
      <c r="B1082" s="57" t="s">
        <v>1114</v>
      </c>
      <c r="C1082" s="62" t="s">
        <v>1115</v>
      </c>
      <c r="D1082" s="108" t="s">
        <v>1937</v>
      </c>
      <c r="E1082" s="22"/>
      <c r="F1082" s="22"/>
      <c r="G1082" s="57">
        <v>575</v>
      </c>
      <c r="H1082" s="63" t="s">
        <v>46</v>
      </c>
      <c r="I1082" s="57"/>
      <c r="J1082" s="57" t="s">
        <v>61</v>
      </c>
      <c r="K1082" s="57"/>
      <c r="L1082" s="23"/>
      <c r="M1082" s="23"/>
      <c r="N1082" s="23"/>
      <c r="O1082" s="24"/>
      <c r="P1082" s="82">
        <f t="shared" si="16"/>
        <v>0</v>
      </c>
    </row>
    <row r="1083" spans="1:16" ht="12.95" customHeight="1" x14ac:dyDescent="0.2">
      <c r="A1083" s="108">
        <v>1073</v>
      </c>
      <c r="B1083" s="57" t="s">
        <v>2581</v>
      </c>
      <c r="C1083" s="62" t="s">
        <v>1115</v>
      </c>
      <c r="D1083" s="108" t="s">
        <v>2582</v>
      </c>
      <c r="E1083" s="22"/>
      <c r="F1083" s="22"/>
      <c r="G1083" s="57">
        <v>260</v>
      </c>
      <c r="H1083" s="63" t="s">
        <v>46</v>
      </c>
      <c r="I1083" s="57"/>
      <c r="J1083" s="57" t="s">
        <v>61</v>
      </c>
      <c r="K1083" s="57"/>
      <c r="L1083" s="23"/>
      <c r="M1083" s="23"/>
      <c r="N1083" s="23"/>
      <c r="O1083" s="24"/>
      <c r="P1083" s="82">
        <f t="shared" si="16"/>
        <v>0</v>
      </c>
    </row>
    <row r="1084" spans="1:16" ht="12.95" customHeight="1" x14ac:dyDescent="0.2">
      <c r="A1084" s="108">
        <v>1074</v>
      </c>
      <c r="B1084" s="57" t="s">
        <v>1116</v>
      </c>
      <c r="C1084" s="62" t="s">
        <v>1117</v>
      </c>
      <c r="D1084" s="108" t="s">
        <v>6880</v>
      </c>
      <c r="E1084" s="22"/>
      <c r="F1084" s="22"/>
      <c r="G1084" s="57">
        <v>1</v>
      </c>
      <c r="H1084" s="63" t="s">
        <v>46</v>
      </c>
      <c r="I1084" s="57"/>
      <c r="J1084" s="57" t="s">
        <v>61</v>
      </c>
      <c r="K1084" s="57"/>
      <c r="L1084" s="23"/>
      <c r="M1084" s="23"/>
      <c r="N1084" s="23"/>
      <c r="O1084" s="24"/>
      <c r="P1084" s="82">
        <f t="shared" si="16"/>
        <v>0</v>
      </c>
    </row>
    <row r="1085" spans="1:16" ht="12.95" customHeight="1" x14ac:dyDescent="0.2">
      <c r="A1085" s="108">
        <v>1075</v>
      </c>
      <c r="B1085" s="57" t="s">
        <v>704</v>
      </c>
      <c r="C1085" s="62" t="s">
        <v>2583</v>
      </c>
      <c r="D1085" s="108" t="s">
        <v>1764</v>
      </c>
      <c r="E1085" s="22"/>
      <c r="F1085" s="22"/>
      <c r="G1085" s="57">
        <v>1</v>
      </c>
      <c r="H1085" s="63" t="s">
        <v>46</v>
      </c>
      <c r="I1085" s="57"/>
      <c r="J1085" s="57" t="s">
        <v>61</v>
      </c>
      <c r="K1085" s="57"/>
      <c r="L1085" s="23"/>
      <c r="M1085" s="23"/>
      <c r="N1085" s="23"/>
      <c r="O1085" s="24"/>
      <c r="P1085" s="82">
        <f t="shared" si="16"/>
        <v>0</v>
      </c>
    </row>
    <row r="1086" spans="1:16" ht="12.95" customHeight="1" x14ac:dyDescent="0.2">
      <c r="A1086" s="108">
        <v>1076</v>
      </c>
      <c r="B1086" s="57" t="s">
        <v>1118</v>
      </c>
      <c r="C1086" s="62" t="s">
        <v>1119</v>
      </c>
      <c r="D1086" s="108" t="s">
        <v>1938</v>
      </c>
      <c r="E1086" s="22"/>
      <c r="F1086" s="22"/>
      <c r="G1086" s="57">
        <v>6</v>
      </c>
      <c r="H1086" s="63" t="s">
        <v>46</v>
      </c>
      <c r="I1086" s="57"/>
      <c r="J1086" s="57" t="s">
        <v>61</v>
      </c>
      <c r="K1086" s="57"/>
      <c r="L1086" s="23"/>
      <c r="M1086" s="23"/>
      <c r="N1086" s="23"/>
      <c r="O1086" s="24"/>
      <c r="P1086" s="82">
        <f t="shared" si="16"/>
        <v>0</v>
      </c>
    </row>
    <row r="1087" spans="1:16" ht="12.95" customHeight="1" x14ac:dyDescent="0.2">
      <c r="A1087" s="108">
        <v>1077</v>
      </c>
      <c r="B1087" s="57" t="s">
        <v>6164</v>
      </c>
      <c r="C1087" s="62" t="s">
        <v>6165</v>
      </c>
      <c r="D1087" s="108" t="s">
        <v>6881</v>
      </c>
      <c r="E1087" s="22"/>
      <c r="F1087" s="22"/>
      <c r="G1087" s="57">
        <v>9</v>
      </c>
      <c r="H1087" s="63" t="s">
        <v>46</v>
      </c>
      <c r="I1087" s="57"/>
      <c r="J1087" s="57" t="s">
        <v>61</v>
      </c>
      <c r="K1087" s="57"/>
      <c r="L1087" s="23"/>
      <c r="M1087" s="23"/>
      <c r="N1087" s="23"/>
      <c r="O1087" s="24"/>
      <c r="P1087" s="82">
        <f t="shared" si="16"/>
        <v>0</v>
      </c>
    </row>
    <row r="1088" spans="1:16" ht="12.95" customHeight="1" x14ac:dyDescent="0.2">
      <c r="A1088" s="108">
        <v>1078</v>
      </c>
      <c r="B1088" s="57" t="s">
        <v>2584</v>
      </c>
      <c r="C1088" s="62" t="s">
        <v>2585</v>
      </c>
      <c r="D1088" s="108" t="s">
        <v>6882</v>
      </c>
      <c r="E1088" s="22"/>
      <c r="F1088" s="22"/>
      <c r="G1088" s="57">
        <v>2</v>
      </c>
      <c r="H1088" s="63" t="s">
        <v>46</v>
      </c>
      <c r="I1088" s="57"/>
      <c r="J1088" s="57" t="s">
        <v>61</v>
      </c>
      <c r="K1088" s="57"/>
      <c r="L1088" s="23"/>
      <c r="M1088" s="23"/>
      <c r="N1088" s="23"/>
      <c r="O1088" s="24"/>
      <c r="P1088" s="82">
        <f t="shared" si="16"/>
        <v>0</v>
      </c>
    </row>
    <row r="1089" spans="1:16" ht="12.95" customHeight="1" x14ac:dyDescent="0.2">
      <c r="A1089" s="108">
        <v>1079</v>
      </c>
      <c r="B1089" s="57" t="s">
        <v>1120</v>
      </c>
      <c r="C1089" s="62" t="s">
        <v>1121</v>
      </c>
      <c r="D1089" s="108" t="s">
        <v>1939</v>
      </c>
      <c r="E1089" s="22"/>
      <c r="F1089" s="22"/>
      <c r="G1089" s="57">
        <v>10</v>
      </c>
      <c r="H1089" s="63" t="s">
        <v>46</v>
      </c>
      <c r="I1089" s="57"/>
      <c r="J1089" s="57" t="s">
        <v>61</v>
      </c>
      <c r="K1089" s="57"/>
      <c r="L1089" s="23"/>
      <c r="M1089" s="23"/>
      <c r="N1089" s="23"/>
      <c r="O1089" s="24"/>
      <c r="P1089" s="82">
        <f t="shared" si="16"/>
        <v>0</v>
      </c>
    </row>
    <row r="1090" spans="1:16" ht="12.95" customHeight="1" x14ac:dyDescent="0.2">
      <c r="A1090" s="108">
        <v>1080</v>
      </c>
      <c r="B1090" s="57" t="s">
        <v>2110</v>
      </c>
      <c r="C1090" s="62" t="s">
        <v>2111</v>
      </c>
      <c r="D1090" s="108" t="s">
        <v>2129</v>
      </c>
      <c r="E1090" s="22"/>
      <c r="F1090" s="22"/>
      <c r="G1090" s="57">
        <v>14</v>
      </c>
      <c r="H1090" s="63" t="s">
        <v>46</v>
      </c>
      <c r="I1090" s="57"/>
      <c r="J1090" s="57" t="s">
        <v>61</v>
      </c>
      <c r="K1090" s="57"/>
      <c r="L1090" s="23"/>
      <c r="M1090" s="23"/>
      <c r="N1090" s="23"/>
      <c r="O1090" s="24"/>
      <c r="P1090" s="82">
        <f t="shared" si="16"/>
        <v>0</v>
      </c>
    </row>
    <row r="1091" spans="1:16" ht="12.95" customHeight="1" x14ac:dyDescent="0.2">
      <c r="A1091" s="108">
        <v>1081</v>
      </c>
      <c r="B1091" s="57" t="s">
        <v>1122</v>
      </c>
      <c r="C1091" s="62" t="s">
        <v>1123</v>
      </c>
      <c r="D1091" s="108" t="s">
        <v>1940</v>
      </c>
      <c r="E1091" s="22"/>
      <c r="F1091" s="22"/>
      <c r="G1091" s="57">
        <v>17</v>
      </c>
      <c r="H1091" s="63" t="s">
        <v>46</v>
      </c>
      <c r="I1091" s="57"/>
      <c r="J1091" s="57" t="s">
        <v>61</v>
      </c>
      <c r="K1091" s="57"/>
      <c r="L1091" s="23"/>
      <c r="M1091" s="23"/>
      <c r="N1091" s="23"/>
      <c r="O1091" s="24"/>
      <c r="P1091" s="82">
        <f t="shared" si="16"/>
        <v>0</v>
      </c>
    </row>
    <row r="1092" spans="1:16" ht="12.95" customHeight="1" x14ac:dyDescent="0.2">
      <c r="A1092" s="108">
        <v>1082</v>
      </c>
      <c r="B1092" s="57" t="s">
        <v>6166</v>
      </c>
      <c r="C1092" s="62" t="s">
        <v>6167</v>
      </c>
      <c r="D1092" s="108" t="s">
        <v>6883</v>
      </c>
      <c r="E1092" s="22"/>
      <c r="F1092" s="22"/>
      <c r="G1092" s="57">
        <v>2</v>
      </c>
      <c r="H1092" s="63" t="s">
        <v>46</v>
      </c>
      <c r="I1092" s="57"/>
      <c r="J1092" s="57" t="s">
        <v>61</v>
      </c>
      <c r="K1092" s="57"/>
      <c r="L1092" s="23"/>
      <c r="M1092" s="23"/>
      <c r="N1092" s="23"/>
      <c r="O1092" s="24"/>
      <c r="P1092" s="82">
        <f t="shared" si="16"/>
        <v>0</v>
      </c>
    </row>
    <row r="1093" spans="1:16" ht="12.95" customHeight="1" x14ac:dyDescent="0.2">
      <c r="A1093" s="108">
        <v>1083</v>
      </c>
      <c r="B1093" s="57" t="s">
        <v>1124</v>
      </c>
      <c r="C1093" s="62" t="s">
        <v>1125</v>
      </c>
      <c r="D1093" s="108" t="s">
        <v>1941</v>
      </c>
      <c r="E1093" s="22"/>
      <c r="F1093" s="22"/>
      <c r="G1093" s="57">
        <v>35</v>
      </c>
      <c r="H1093" s="63" t="s">
        <v>46</v>
      </c>
      <c r="I1093" s="57"/>
      <c r="J1093" s="57" t="s">
        <v>61</v>
      </c>
      <c r="K1093" s="57"/>
      <c r="L1093" s="23"/>
      <c r="M1093" s="23"/>
      <c r="N1093" s="23"/>
      <c r="O1093" s="24"/>
      <c r="P1093" s="82">
        <f t="shared" si="16"/>
        <v>0</v>
      </c>
    </row>
    <row r="1094" spans="1:16" ht="12.95" customHeight="1" x14ac:dyDescent="0.2">
      <c r="A1094" s="108">
        <v>1084</v>
      </c>
      <c r="B1094" s="57" t="s">
        <v>1126</v>
      </c>
      <c r="C1094" s="62" t="s">
        <v>1127</v>
      </c>
      <c r="D1094" s="108" t="s">
        <v>1942</v>
      </c>
      <c r="E1094" s="22"/>
      <c r="F1094" s="22"/>
      <c r="G1094" s="57">
        <v>2</v>
      </c>
      <c r="H1094" s="63" t="s">
        <v>46</v>
      </c>
      <c r="I1094" s="57"/>
      <c r="J1094" s="57" t="s">
        <v>61</v>
      </c>
      <c r="K1094" s="57"/>
      <c r="L1094" s="23"/>
      <c r="M1094" s="23"/>
      <c r="N1094" s="23"/>
      <c r="O1094" s="24"/>
      <c r="P1094" s="82">
        <f t="shared" si="16"/>
        <v>0</v>
      </c>
    </row>
    <row r="1095" spans="1:16" ht="12.95" customHeight="1" x14ac:dyDescent="0.2">
      <c r="A1095" s="108">
        <v>1085</v>
      </c>
      <c r="B1095" s="57" t="s">
        <v>1128</v>
      </c>
      <c r="C1095" s="62" t="s">
        <v>1127</v>
      </c>
      <c r="D1095" s="108" t="s">
        <v>1943</v>
      </c>
      <c r="E1095" s="22"/>
      <c r="F1095" s="22"/>
      <c r="G1095" s="57">
        <v>2</v>
      </c>
      <c r="H1095" s="63" t="s">
        <v>46</v>
      </c>
      <c r="I1095" s="57"/>
      <c r="J1095" s="57" t="s">
        <v>61</v>
      </c>
      <c r="K1095" s="57"/>
      <c r="L1095" s="23"/>
      <c r="M1095" s="23"/>
      <c r="N1095" s="23"/>
      <c r="O1095" s="24"/>
      <c r="P1095" s="82">
        <f t="shared" si="16"/>
        <v>0</v>
      </c>
    </row>
    <row r="1096" spans="1:16" ht="12.95" customHeight="1" x14ac:dyDescent="0.2">
      <c r="A1096" s="108">
        <v>1086</v>
      </c>
      <c r="B1096" s="57" t="s">
        <v>1129</v>
      </c>
      <c r="C1096" s="62" t="s">
        <v>1130</v>
      </c>
      <c r="D1096" s="108" t="s">
        <v>1944</v>
      </c>
      <c r="E1096" s="22"/>
      <c r="F1096" s="22"/>
      <c r="G1096" s="57">
        <v>14</v>
      </c>
      <c r="H1096" s="63" t="s">
        <v>46</v>
      </c>
      <c r="I1096" s="57"/>
      <c r="J1096" s="57" t="s">
        <v>61</v>
      </c>
      <c r="K1096" s="57"/>
      <c r="L1096" s="23"/>
      <c r="M1096" s="23"/>
      <c r="N1096" s="23"/>
      <c r="O1096" s="24"/>
      <c r="P1096" s="82">
        <f t="shared" si="16"/>
        <v>0</v>
      </c>
    </row>
    <row r="1097" spans="1:16" ht="12.95" customHeight="1" x14ac:dyDescent="0.2">
      <c r="A1097" s="108">
        <v>1087</v>
      </c>
      <c r="B1097" s="57" t="s">
        <v>1177</v>
      </c>
      <c r="C1097" s="62" t="s">
        <v>1130</v>
      </c>
      <c r="D1097" s="108" t="s">
        <v>1971</v>
      </c>
      <c r="E1097" s="22"/>
      <c r="F1097" s="22"/>
      <c r="G1097" s="57">
        <v>18</v>
      </c>
      <c r="H1097" s="63" t="s">
        <v>46</v>
      </c>
      <c r="I1097" s="57"/>
      <c r="J1097" s="57" t="s">
        <v>61</v>
      </c>
      <c r="K1097" s="57"/>
      <c r="L1097" s="23"/>
      <c r="M1097" s="23"/>
      <c r="N1097" s="23"/>
      <c r="O1097" s="24"/>
      <c r="P1097" s="82">
        <f t="shared" si="16"/>
        <v>0</v>
      </c>
    </row>
    <row r="1098" spans="1:16" ht="12.95" customHeight="1" x14ac:dyDescent="0.2">
      <c r="A1098" s="108">
        <v>1088</v>
      </c>
      <c r="B1098" s="57" t="s">
        <v>6168</v>
      </c>
      <c r="C1098" s="62" t="s">
        <v>2151</v>
      </c>
      <c r="D1098" s="108" t="s">
        <v>6884</v>
      </c>
      <c r="E1098" s="22"/>
      <c r="F1098" s="22"/>
      <c r="G1098" s="57">
        <v>1</v>
      </c>
      <c r="H1098" s="63" t="s">
        <v>46</v>
      </c>
      <c r="I1098" s="57"/>
      <c r="J1098" s="57" t="s">
        <v>61</v>
      </c>
      <c r="K1098" s="57"/>
      <c r="L1098" s="23"/>
      <c r="M1098" s="23"/>
      <c r="N1098" s="23"/>
      <c r="O1098" s="24"/>
      <c r="P1098" s="82">
        <f t="shared" si="16"/>
        <v>0</v>
      </c>
    </row>
    <row r="1099" spans="1:16" s="71" customFormat="1" ht="12.95" customHeight="1" x14ac:dyDescent="0.2">
      <c r="A1099" s="108">
        <v>1089</v>
      </c>
      <c r="B1099" s="57" t="s">
        <v>2586</v>
      </c>
      <c r="C1099" s="62" t="s">
        <v>1132</v>
      </c>
      <c r="D1099" s="108" t="s">
        <v>6885</v>
      </c>
      <c r="E1099" s="22"/>
      <c r="F1099" s="22"/>
      <c r="G1099" s="57">
        <v>3</v>
      </c>
      <c r="H1099" s="63" t="s">
        <v>46</v>
      </c>
      <c r="I1099" s="57"/>
      <c r="J1099" s="57" t="s">
        <v>61</v>
      </c>
      <c r="K1099" s="57"/>
      <c r="L1099" s="23"/>
      <c r="M1099" s="23"/>
      <c r="N1099" s="23"/>
      <c r="O1099" s="70"/>
      <c r="P1099" s="82">
        <f t="shared" si="16"/>
        <v>0</v>
      </c>
    </row>
    <row r="1100" spans="1:16" ht="12.95" customHeight="1" x14ac:dyDescent="0.2">
      <c r="A1100" s="108">
        <v>1090</v>
      </c>
      <c r="B1100" s="57" t="s">
        <v>1131</v>
      </c>
      <c r="C1100" s="62" t="s">
        <v>1132</v>
      </c>
      <c r="D1100" s="108" t="s">
        <v>1945</v>
      </c>
      <c r="E1100" s="22"/>
      <c r="F1100" s="22"/>
      <c r="G1100" s="57">
        <v>4</v>
      </c>
      <c r="H1100" s="63" t="s">
        <v>46</v>
      </c>
      <c r="I1100" s="57"/>
      <c r="J1100" s="57" t="s">
        <v>61</v>
      </c>
      <c r="K1100" s="57"/>
      <c r="L1100" s="23"/>
      <c r="M1100" s="23"/>
      <c r="N1100" s="23"/>
      <c r="O1100" s="24"/>
      <c r="P1100" s="82">
        <f t="shared" ref="P1100:P1163" si="17">O1100*G1100</f>
        <v>0</v>
      </c>
    </row>
    <row r="1101" spans="1:16" ht="12.95" customHeight="1" x14ac:dyDescent="0.2">
      <c r="A1101" s="108">
        <v>1091</v>
      </c>
      <c r="B1101" s="57" t="s">
        <v>6169</v>
      </c>
      <c r="C1101" s="62" t="s">
        <v>1132</v>
      </c>
      <c r="D1101" s="108" t="s">
        <v>6886</v>
      </c>
      <c r="E1101" s="22"/>
      <c r="F1101" s="22"/>
      <c r="G1101" s="57">
        <v>9</v>
      </c>
      <c r="H1101" s="63" t="s">
        <v>46</v>
      </c>
      <c r="I1101" s="57"/>
      <c r="J1101" s="57" t="s">
        <v>61</v>
      </c>
      <c r="K1101" s="57"/>
      <c r="L1101" s="23"/>
      <c r="M1101" s="23"/>
      <c r="N1101" s="23"/>
      <c r="O1101" s="24"/>
      <c r="P1101" s="82">
        <f t="shared" si="17"/>
        <v>0</v>
      </c>
    </row>
    <row r="1102" spans="1:16" ht="12.95" customHeight="1" x14ac:dyDescent="0.2">
      <c r="A1102" s="108">
        <v>1092</v>
      </c>
      <c r="B1102" s="57" t="s">
        <v>2587</v>
      </c>
      <c r="C1102" s="62" t="s">
        <v>1132</v>
      </c>
      <c r="D1102" s="108" t="s">
        <v>6887</v>
      </c>
      <c r="E1102" s="22"/>
      <c r="F1102" s="22"/>
      <c r="G1102" s="57">
        <v>1</v>
      </c>
      <c r="H1102" s="63" t="s">
        <v>46</v>
      </c>
      <c r="I1102" s="57"/>
      <c r="J1102" s="57" t="s">
        <v>61</v>
      </c>
      <c r="K1102" s="57"/>
      <c r="L1102" s="23"/>
      <c r="M1102" s="23"/>
      <c r="N1102" s="23"/>
      <c r="O1102" s="24"/>
      <c r="P1102" s="82">
        <f t="shared" si="17"/>
        <v>0</v>
      </c>
    </row>
    <row r="1103" spans="1:16" ht="12.95" customHeight="1" x14ac:dyDescent="0.2">
      <c r="A1103" s="108">
        <v>1093</v>
      </c>
      <c r="B1103" s="57" t="s">
        <v>1133</v>
      </c>
      <c r="C1103" s="62" t="s">
        <v>1134</v>
      </c>
      <c r="D1103" s="108" t="s">
        <v>1946</v>
      </c>
      <c r="E1103" s="22"/>
      <c r="F1103" s="22"/>
      <c r="G1103" s="57">
        <v>3</v>
      </c>
      <c r="H1103" s="63" t="s">
        <v>46</v>
      </c>
      <c r="I1103" s="57"/>
      <c r="J1103" s="57" t="s">
        <v>61</v>
      </c>
      <c r="K1103" s="57"/>
      <c r="L1103" s="23"/>
      <c r="M1103" s="23"/>
      <c r="N1103" s="23"/>
      <c r="O1103" s="24"/>
      <c r="P1103" s="82">
        <f t="shared" si="17"/>
        <v>0</v>
      </c>
    </row>
    <row r="1104" spans="1:16" ht="12.95" customHeight="1" x14ac:dyDescent="0.2">
      <c r="A1104" s="108">
        <v>1094</v>
      </c>
      <c r="B1104" s="57" t="s">
        <v>1135</v>
      </c>
      <c r="C1104" s="62" t="s">
        <v>1134</v>
      </c>
      <c r="D1104" s="108" t="s">
        <v>1947</v>
      </c>
      <c r="E1104" s="22"/>
      <c r="F1104" s="22"/>
      <c r="G1104" s="57">
        <v>5</v>
      </c>
      <c r="H1104" s="63" t="s">
        <v>46</v>
      </c>
      <c r="I1104" s="57"/>
      <c r="J1104" s="57" t="s">
        <v>61</v>
      </c>
      <c r="K1104" s="57"/>
      <c r="L1104" s="23"/>
      <c r="M1104" s="23"/>
      <c r="N1104" s="23"/>
      <c r="O1104" s="24"/>
      <c r="P1104" s="82">
        <f t="shared" si="17"/>
        <v>0</v>
      </c>
    </row>
    <row r="1105" spans="1:16" ht="12.95" customHeight="1" x14ac:dyDescent="0.2">
      <c r="A1105" s="108">
        <v>1095</v>
      </c>
      <c r="B1105" s="57" t="s">
        <v>2588</v>
      </c>
      <c r="C1105" s="62" t="s">
        <v>1134</v>
      </c>
      <c r="D1105" s="108" t="s">
        <v>6888</v>
      </c>
      <c r="E1105" s="22"/>
      <c r="F1105" s="22"/>
      <c r="G1105" s="57">
        <v>1</v>
      </c>
      <c r="H1105" s="63" t="s">
        <v>46</v>
      </c>
      <c r="I1105" s="57"/>
      <c r="J1105" s="57" t="s">
        <v>61</v>
      </c>
      <c r="K1105" s="57"/>
      <c r="L1105" s="23"/>
      <c r="M1105" s="23"/>
      <c r="N1105" s="23"/>
      <c r="O1105" s="24"/>
      <c r="P1105" s="82">
        <f t="shared" si="17"/>
        <v>0</v>
      </c>
    </row>
    <row r="1106" spans="1:16" ht="12.95" customHeight="1" x14ac:dyDescent="0.2">
      <c r="A1106" s="108">
        <v>1096</v>
      </c>
      <c r="B1106" s="57" t="s">
        <v>1136</v>
      </c>
      <c r="C1106" s="62" t="s">
        <v>1137</v>
      </c>
      <c r="D1106" s="108" t="s">
        <v>1948</v>
      </c>
      <c r="E1106" s="22"/>
      <c r="F1106" s="22"/>
      <c r="G1106" s="57">
        <v>2</v>
      </c>
      <c r="H1106" s="63" t="s">
        <v>46</v>
      </c>
      <c r="I1106" s="57"/>
      <c r="J1106" s="57" t="s">
        <v>61</v>
      </c>
      <c r="K1106" s="57"/>
      <c r="L1106" s="23"/>
      <c r="M1106" s="23"/>
      <c r="N1106" s="23"/>
      <c r="O1106" s="24"/>
      <c r="P1106" s="82">
        <f t="shared" si="17"/>
        <v>0</v>
      </c>
    </row>
    <row r="1107" spans="1:16" ht="12.95" customHeight="1" x14ac:dyDescent="0.2">
      <c r="A1107" s="108">
        <v>1097</v>
      </c>
      <c r="B1107" s="57" t="s">
        <v>1138</v>
      </c>
      <c r="C1107" s="62" t="s">
        <v>1139</v>
      </c>
      <c r="D1107" s="108" t="s">
        <v>6889</v>
      </c>
      <c r="E1107" s="22"/>
      <c r="F1107" s="22"/>
      <c r="G1107" s="57">
        <v>1</v>
      </c>
      <c r="H1107" s="63" t="s">
        <v>46</v>
      </c>
      <c r="I1107" s="57"/>
      <c r="J1107" s="57" t="s">
        <v>61</v>
      </c>
      <c r="K1107" s="57"/>
      <c r="L1107" s="23"/>
      <c r="M1107" s="23"/>
      <c r="N1107" s="23"/>
      <c r="O1107" s="24"/>
      <c r="P1107" s="82">
        <f t="shared" si="17"/>
        <v>0</v>
      </c>
    </row>
    <row r="1108" spans="1:16" ht="12.95" customHeight="1" x14ac:dyDescent="0.2">
      <c r="A1108" s="108">
        <v>1098</v>
      </c>
      <c r="B1108" s="57" t="s">
        <v>1140</v>
      </c>
      <c r="C1108" s="62" t="s">
        <v>1141</v>
      </c>
      <c r="D1108" s="108" t="s">
        <v>1949</v>
      </c>
      <c r="E1108" s="22"/>
      <c r="F1108" s="22"/>
      <c r="G1108" s="57">
        <v>1</v>
      </c>
      <c r="H1108" s="63" t="s">
        <v>46</v>
      </c>
      <c r="I1108" s="57"/>
      <c r="J1108" s="57" t="s">
        <v>61</v>
      </c>
      <c r="K1108" s="57"/>
      <c r="L1108" s="23"/>
      <c r="M1108" s="23"/>
      <c r="N1108" s="23"/>
      <c r="O1108" s="24"/>
      <c r="P1108" s="82">
        <f t="shared" si="17"/>
        <v>0</v>
      </c>
    </row>
    <row r="1109" spans="1:16" ht="12.95" customHeight="1" x14ac:dyDescent="0.2">
      <c r="A1109" s="108">
        <v>1099</v>
      </c>
      <c r="B1109" s="57" t="s">
        <v>1142</v>
      </c>
      <c r="C1109" s="62" t="s">
        <v>1143</v>
      </c>
      <c r="D1109" s="108" t="s">
        <v>1950</v>
      </c>
      <c r="E1109" s="22"/>
      <c r="F1109" s="22"/>
      <c r="G1109" s="57">
        <v>11</v>
      </c>
      <c r="H1109" s="63" t="s">
        <v>46</v>
      </c>
      <c r="I1109" s="57"/>
      <c r="J1109" s="57" t="s">
        <v>61</v>
      </c>
      <c r="K1109" s="57"/>
      <c r="L1109" s="23"/>
      <c r="M1109" s="23"/>
      <c r="N1109" s="23"/>
      <c r="O1109" s="24"/>
      <c r="P1109" s="82">
        <f t="shared" si="17"/>
        <v>0</v>
      </c>
    </row>
    <row r="1110" spans="1:16" ht="12.95" customHeight="1" x14ac:dyDescent="0.2">
      <c r="A1110" s="108">
        <v>1100</v>
      </c>
      <c r="B1110" s="57" t="s">
        <v>1144</v>
      </c>
      <c r="C1110" s="62" t="s">
        <v>1145</v>
      </c>
      <c r="D1110" s="108" t="s">
        <v>1951</v>
      </c>
      <c r="E1110" s="22"/>
      <c r="F1110" s="22"/>
      <c r="G1110" s="57">
        <v>4</v>
      </c>
      <c r="H1110" s="63" t="s">
        <v>46</v>
      </c>
      <c r="I1110" s="57"/>
      <c r="J1110" s="57" t="s">
        <v>61</v>
      </c>
      <c r="K1110" s="57"/>
      <c r="L1110" s="23"/>
      <c r="M1110" s="23"/>
      <c r="N1110" s="23"/>
      <c r="O1110" s="24"/>
      <c r="P1110" s="82">
        <f t="shared" si="17"/>
        <v>0</v>
      </c>
    </row>
    <row r="1111" spans="1:16" ht="12.95" customHeight="1" x14ac:dyDescent="0.2">
      <c r="A1111" s="108">
        <v>1101</v>
      </c>
      <c r="B1111" s="57" t="s">
        <v>1147</v>
      </c>
      <c r="C1111" s="62" t="s">
        <v>1148</v>
      </c>
      <c r="D1111" s="108" t="s">
        <v>1952</v>
      </c>
      <c r="E1111" s="22"/>
      <c r="F1111" s="22"/>
      <c r="G1111" s="57">
        <v>30</v>
      </c>
      <c r="H1111" s="63" t="s">
        <v>46</v>
      </c>
      <c r="I1111" s="57"/>
      <c r="J1111" s="57" t="s">
        <v>61</v>
      </c>
      <c r="K1111" s="57"/>
      <c r="L1111" s="23"/>
      <c r="M1111" s="23"/>
      <c r="N1111" s="23"/>
      <c r="O1111" s="24"/>
      <c r="P1111" s="82">
        <f t="shared" si="17"/>
        <v>0</v>
      </c>
    </row>
    <row r="1112" spans="1:16" ht="12.95" customHeight="1" x14ac:dyDescent="0.2">
      <c r="A1112" s="108">
        <v>1102</v>
      </c>
      <c r="B1112" s="57" t="s">
        <v>1149</v>
      </c>
      <c r="C1112" s="62" t="s">
        <v>1150</v>
      </c>
      <c r="D1112" s="108" t="s">
        <v>1953</v>
      </c>
      <c r="E1112" s="22"/>
      <c r="F1112" s="22"/>
      <c r="G1112" s="57">
        <v>5</v>
      </c>
      <c r="H1112" s="63" t="s">
        <v>46</v>
      </c>
      <c r="I1112" s="57"/>
      <c r="J1112" s="57" t="s">
        <v>61</v>
      </c>
      <c r="K1112" s="57"/>
      <c r="L1112" s="23"/>
      <c r="M1112" s="23"/>
      <c r="N1112" s="23"/>
      <c r="O1112" s="24"/>
      <c r="P1112" s="82">
        <f t="shared" si="17"/>
        <v>0</v>
      </c>
    </row>
    <row r="1113" spans="1:16" ht="12.95" customHeight="1" x14ac:dyDescent="0.2">
      <c r="A1113" s="108">
        <v>1103</v>
      </c>
      <c r="B1113" s="57" t="s">
        <v>1151</v>
      </c>
      <c r="C1113" s="62" t="s">
        <v>1150</v>
      </c>
      <c r="D1113" s="108" t="s">
        <v>1954</v>
      </c>
      <c r="E1113" s="22"/>
      <c r="F1113" s="22"/>
      <c r="G1113" s="57">
        <v>7</v>
      </c>
      <c r="H1113" s="63" t="s">
        <v>46</v>
      </c>
      <c r="I1113" s="57"/>
      <c r="J1113" s="57" t="s">
        <v>61</v>
      </c>
      <c r="K1113" s="57"/>
      <c r="L1113" s="23"/>
      <c r="M1113" s="23"/>
      <c r="N1113" s="23"/>
      <c r="O1113" s="24"/>
      <c r="P1113" s="82">
        <f t="shared" si="17"/>
        <v>0</v>
      </c>
    </row>
    <row r="1114" spans="1:16" ht="12.95" customHeight="1" x14ac:dyDescent="0.2">
      <c r="A1114" s="108">
        <v>1104</v>
      </c>
      <c r="B1114" s="57" t="s">
        <v>1152</v>
      </c>
      <c r="C1114" s="62" t="s">
        <v>1153</v>
      </c>
      <c r="D1114" s="108" t="s">
        <v>1955</v>
      </c>
      <c r="E1114" s="22"/>
      <c r="F1114" s="22"/>
      <c r="G1114" s="57">
        <v>120</v>
      </c>
      <c r="H1114" s="63" t="s">
        <v>46</v>
      </c>
      <c r="I1114" s="57"/>
      <c r="J1114" s="57" t="s">
        <v>61</v>
      </c>
      <c r="K1114" s="57"/>
      <c r="L1114" s="23"/>
      <c r="M1114" s="23"/>
      <c r="N1114" s="23"/>
      <c r="O1114" s="24"/>
      <c r="P1114" s="82">
        <f t="shared" si="17"/>
        <v>0</v>
      </c>
    </row>
    <row r="1115" spans="1:16" ht="12.95" customHeight="1" x14ac:dyDescent="0.2">
      <c r="A1115" s="108">
        <v>1105</v>
      </c>
      <c r="B1115" s="57" t="s">
        <v>1154</v>
      </c>
      <c r="C1115" s="62" t="s">
        <v>1155</v>
      </c>
      <c r="D1115" s="108" t="s">
        <v>1956</v>
      </c>
      <c r="E1115" s="22"/>
      <c r="F1115" s="22"/>
      <c r="G1115" s="57">
        <v>320</v>
      </c>
      <c r="H1115" s="63" t="s">
        <v>46</v>
      </c>
      <c r="I1115" s="57"/>
      <c r="J1115" s="57" t="s">
        <v>61</v>
      </c>
      <c r="K1115" s="57"/>
      <c r="L1115" s="23"/>
      <c r="M1115" s="23"/>
      <c r="N1115" s="23"/>
      <c r="O1115" s="24"/>
      <c r="P1115" s="82">
        <f t="shared" si="17"/>
        <v>0</v>
      </c>
    </row>
    <row r="1116" spans="1:16" ht="12.95" customHeight="1" x14ac:dyDescent="0.2">
      <c r="A1116" s="108">
        <v>1106</v>
      </c>
      <c r="B1116" s="57" t="s">
        <v>1156</v>
      </c>
      <c r="C1116" s="62" t="s">
        <v>1157</v>
      </c>
      <c r="D1116" s="108" t="s">
        <v>6890</v>
      </c>
      <c r="E1116" s="22"/>
      <c r="F1116" s="22"/>
      <c r="G1116" s="57">
        <v>1</v>
      </c>
      <c r="H1116" s="63" t="s">
        <v>46</v>
      </c>
      <c r="I1116" s="57"/>
      <c r="J1116" s="57" t="s">
        <v>61</v>
      </c>
      <c r="K1116" s="57"/>
      <c r="L1116" s="23"/>
      <c r="M1116" s="23"/>
      <c r="N1116" s="23"/>
      <c r="O1116" s="24"/>
      <c r="P1116" s="82">
        <f t="shared" si="17"/>
        <v>0</v>
      </c>
    </row>
    <row r="1117" spans="1:16" ht="12.95" customHeight="1" x14ac:dyDescent="0.2">
      <c r="A1117" s="108">
        <v>1107</v>
      </c>
      <c r="B1117" s="57" t="s">
        <v>6170</v>
      </c>
      <c r="C1117" s="62" t="s">
        <v>1157</v>
      </c>
      <c r="D1117" s="108" t="s">
        <v>1957</v>
      </c>
      <c r="E1117" s="22"/>
      <c r="F1117" s="22"/>
      <c r="G1117" s="57">
        <v>10</v>
      </c>
      <c r="H1117" s="63" t="s">
        <v>46</v>
      </c>
      <c r="I1117" s="57"/>
      <c r="J1117" s="57" t="s">
        <v>61</v>
      </c>
      <c r="K1117" s="57"/>
      <c r="L1117" s="23"/>
      <c r="M1117" s="23"/>
      <c r="N1117" s="23"/>
      <c r="O1117" s="24"/>
      <c r="P1117" s="82">
        <f t="shared" si="17"/>
        <v>0</v>
      </c>
    </row>
    <row r="1118" spans="1:16" ht="12.95" customHeight="1" x14ac:dyDescent="0.2">
      <c r="A1118" s="108">
        <v>1108</v>
      </c>
      <c r="B1118" s="57" t="s">
        <v>1159</v>
      </c>
      <c r="C1118" s="62" t="s">
        <v>1158</v>
      </c>
      <c r="D1118" s="108" t="s">
        <v>1958</v>
      </c>
      <c r="E1118" s="22"/>
      <c r="F1118" s="22"/>
      <c r="G1118" s="57">
        <v>45</v>
      </c>
      <c r="H1118" s="63" t="s">
        <v>46</v>
      </c>
      <c r="I1118" s="57"/>
      <c r="J1118" s="57" t="s">
        <v>61</v>
      </c>
      <c r="K1118" s="57"/>
      <c r="L1118" s="23"/>
      <c r="M1118" s="23"/>
      <c r="N1118" s="23"/>
      <c r="O1118" s="24"/>
      <c r="P1118" s="82">
        <f t="shared" si="17"/>
        <v>0</v>
      </c>
    </row>
    <row r="1119" spans="1:16" ht="12.95" customHeight="1" x14ac:dyDescent="0.2">
      <c r="A1119" s="108">
        <v>1109</v>
      </c>
      <c r="B1119" s="57" t="s">
        <v>6171</v>
      </c>
      <c r="C1119" s="62" t="s">
        <v>1158</v>
      </c>
      <c r="D1119" s="108" t="s">
        <v>6891</v>
      </c>
      <c r="E1119" s="22"/>
      <c r="F1119" s="22"/>
      <c r="G1119" s="57">
        <v>5</v>
      </c>
      <c r="H1119" s="63" t="s">
        <v>46</v>
      </c>
      <c r="I1119" s="57"/>
      <c r="J1119" s="57" t="s">
        <v>61</v>
      </c>
      <c r="K1119" s="57"/>
      <c r="L1119" s="23"/>
      <c r="M1119" s="23"/>
      <c r="N1119" s="23"/>
      <c r="O1119" s="24"/>
      <c r="P1119" s="82">
        <f t="shared" si="17"/>
        <v>0</v>
      </c>
    </row>
    <row r="1120" spans="1:16" ht="12.95" customHeight="1" x14ac:dyDescent="0.2">
      <c r="A1120" s="108">
        <v>1110</v>
      </c>
      <c r="B1120" s="57" t="s">
        <v>1160</v>
      </c>
      <c r="C1120" s="62" t="s">
        <v>1158</v>
      </c>
      <c r="D1120" s="108" t="s">
        <v>1959</v>
      </c>
      <c r="E1120" s="22"/>
      <c r="F1120" s="22"/>
      <c r="G1120" s="57">
        <v>17</v>
      </c>
      <c r="H1120" s="63" t="s">
        <v>46</v>
      </c>
      <c r="I1120" s="57"/>
      <c r="J1120" s="57" t="s">
        <v>61</v>
      </c>
      <c r="K1120" s="57"/>
      <c r="L1120" s="23"/>
      <c r="M1120" s="23"/>
      <c r="N1120" s="23"/>
      <c r="O1120" s="24"/>
      <c r="P1120" s="82">
        <f t="shared" si="17"/>
        <v>0</v>
      </c>
    </row>
    <row r="1121" spans="1:16" ht="12.95" customHeight="1" x14ac:dyDescent="0.2">
      <c r="A1121" s="108">
        <v>1111</v>
      </c>
      <c r="B1121" s="57" t="s">
        <v>1161</v>
      </c>
      <c r="C1121" s="62" t="s">
        <v>1158</v>
      </c>
      <c r="D1121" s="108" t="s">
        <v>1960</v>
      </c>
      <c r="E1121" s="22"/>
      <c r="F1121" s="22"/>
      <c r="G1121" s="57">
        <v>5</v>
      </c>
      <c r="H1121" s="63" t="s">
        <v>46</v>
      </c>
      <c r="I1121" s="57"/>
      <c r="J1121" s="57" t="s">
        <v>61</v>
      </c>
      <c r="K1121" s="57"/>
      <c r="L1121" s="23"/>
      <c r="M1121" s="23"/>
      <c r="N1121" s="23"/>
      <c r="O1121" s="24"/>
      <c r="P1121" s="82">
        <f t="shared" si="17"/>
        <v>0</v>
      </c>
    </row>
    <row r="1122" spans="1:16" ht="12.95" customHeight="1" x14ac:dyDescent="0.2">
      <c r="A1122" s="108">
        <v>1112</v>
      </c>
      <c r="B1122" s="57" t="s">
        <v>1162</v>
      </c>
      <c r="C1122" s="62" t="s">
        <v>1158</v>
      </c>
      <c r="D1122" s="108" t="s">
        <v>1961</v>
      </c>
      <c r="E1122" s="22"/>
      <c r="F1122" s="22"/>
      <c r="G1122" s="57">
        <v>6</v>
      </c>
      <c r="H1122" s="63" t="s">
        <v>46</v>
      </c>
      <c r="I1122" s="57"/>
      <c r="J1122" s="57" t="s">
        <v>61</v>
      </c>
      <c r="K1122" s="57"/>
      <c r="L1122" s="23"/>
      <c r="M1122" s="23"/>
      <c r="N1122" s="23"/>
      <c r="O1122" s="24"/>
      <c r="P1122" s="82">
        <f t="shared" si="17"/>
        <v>0</v>
      </c>
    </row>
    <row r="1123" spans="1:16" ht="12.95" customHeight="1" x14ac:dyDescent="0.2">
      <c r="A1123" s="108">
        <v>1113</v>
      </c>
      <c r="B1123" s="57" t="s">
        <v>1163</v>
      </c>
      <c r="C1123" s="62" t="s">
        <v>1164</v>
      </c>
      <c r="D1123" s="108" t="s">
        <v>1962</v>
      </c>
      <c r="E1123" s="22"/>
      <c r="F1123" s="22"/>
      <c r="G1123" s="57">
        <v>17</v>
      </c>
      <c r="H1123" s="63" t="s">
        <v>46</v>
      </c>
      <c r="I1123" s="57"/>
      <c r="J1123" s="57" t="s">
        <v>61</v>
      </c>
      <c r="K1123" s="57"/>
      <c r="L1123" s="23"/>
      <c r="M1123" s="23"/>
      <c r="N1123" s="23"/>
      <c r="O1123" s="24"/>
      <c r="P1123" s="82">
        <f t="shared" si="17"/>
        <v>0</v>
      </c>
    </row>
    <row r="1124" spans="1:16" ht="12.95" customHeight="1" x14ac:dyDescent="0.2">
      <c r="A1124" s="108">
        <v>1114</v>
      </c>
      <c r="B1124" s="57" t="s">
        <v>6172</v>
      </c>
      <c r="C1124" s="62" t="s">
        <v>6173</v>
      </c>
      <c r="D1124" s="108" t="s">
        <v>6892</v>
      </c>
      <c r="E1124" s="22"/>
      <c r="F1124" s="22"/>
      <c r="G1124" s="57">
        <v>1</v>
      </c>
      <c r="H1124" s="63" t="s">
        <v>46</v>
      </c>
      <c r="I1124" s="57"/>
      <c r="J1124" s="57" t="s">
        <v>61</v>
      </c>
      <c r="K1124" s="57"/>
      <c r="L1124" s="23"/>
      <c r="M1124" s="23"/>
      <c r="N1124" s="23"/>
      <c r="O1124" s="24"/>
      <c r="P1124" s="82">
        <f t="shared" si="17"/>
        <v>0</v>
      </c>
    </row>
    <row r="1125" spans="1:16" ht="12.95" customHeight="1" x14ac:dyDescent="0.2">
      <c r="A1125" s="108">
        <v>1115</v>
      </c>
      <c r="B1125" s="57" t="s">
        <v>1166</v>
      </c>
      <c r="C1125" s="62" t="s">
        <v>1165</v>
      </c>
      <c r="D1125" s="108" t="s">
        <v>1963</v>
      </c>
      <c r="E1125" s="22"/>
      <c r="F1125" s="22"/>
      <c r="G1125" s="57">
        <v>3</v>
      </c>
      <c r="H1125" s="63" t="s">
        <v>46</v>
      </c>
      <c r="I1125" s="57"/>
      <c r="J1125" s="57" t="s">
        <v>61</v>
      </c>
      <c r="K1125" s="57"/>
      <c r="L1125" s="23"/>
      <c r="M1125" s="23"/>
      <c r="N1125" s="23"/>
      <c r="O1125" s="24"/>
      <c r="P1125" s="82">
        <f t="shared" si="17"/>
        <v>0</v>
      </c>
    </row>
    <row r="1126" spans="1:16" ht="12.95" customHeight="1" x14ac:dyDescent="0.2">
      <c r="A1126" s="108">
        <v>1116</v>
      </c>
      <c r="B1126" s="57" t="s">
        <v>1167</v>
      </c>
      <c r="C1126" s="62" t="s">
        <v>1165</v>
      </c>
      <c r="D1126" s="108" t="s">
        <v>1964</v>
      </c>
      <c r="E1126" s="22"/>
      <c r="F1126" s="22"/>
      <c r="G1126" s="57">
        <v>4</v>
      </c>
      <c r="H1126" s="63" t="s">
        <v>46</v>
      </c>
      <c r="I1126" s="57"/>
      <c r="J1126" s="57" t="s">
        <v>61</v>
      </c>
      <c r="K1126" s="57"/>
      <c r="L1126" s="23"/>
      <c r="M1126" s="23"/>
      <c r="N1126" s="23"/>
      <c r="O1126" s="24"/>
      <c r="P1126" s="82">
        <f t="shared" si="17"/>
        <v>0</v>
      </c>
    </row>
    <row r="1127" spans="1:16" ht="12.95" customHeight="1" x14ac:dyDescent="0.2">
      <c r="A1127" s="108">
        <v>1117</v>
      </c>
      <c r="B1127" s="57" t="s">
        <v>6174</v>
      </c>
      <c r="C1127" s="62" t="s">
        <v>6175</v>
      </c>
      <c r="D1127" s="108" t="s">
        <v>6893</v>
      </c>
      <c r="E1127" s="22"/>
      <c r="F1127" s="22"/>
      <c r="G1127" s="57">
        <v>1</v>
      </c>
      <c r="H1127" s="63" t="s">
        <v>46</v>
      </c>
      <c r="I1127" s="57"/>
      <c r="J1127" s="57" t="s">
        <v>61</v>
      </c>
      <c r="K1127" s="57"/>
      <c r="L1127" s="23"/>
      <c r="M1127" s="23"/>
      <c r="N1127" s="23"/>
      <c r="O1127" s="24"/>
      <c r="P1127" s="82">
        <f t="shared" si="17"/>
        <v>0</v>
      </c>
    </row>
    <row r="1128" spans="1:16" ht="12.95" customHeight="1" x14ac:dyDescent="0.2">
      <c r="A1128" s="108">
        <v>1118</v>
      </c>
      <c r="B1128" s="57" t="s">
        <v>2589</v>
      </c>
      <c r="C1128" s="62" t="s">
        <v>2166</v>
      </c>
      <c r="D1128" s="108" t="s">
        <v>2590</v>
      </c>
      <c r="E1128" s="22"/>
      <c r="F1128" s="22"/>
      <c r="G1128" s="57">
        <v>4</v>
      </c>
      <c r="H1128" s="63" t="s">
        <v>46</v>
      </c>
      <c r="I1128" s="57"/>
      <c r="J1128" s="57" t="s">
        <v>61</v>
      </c>
      <c r="K1128" s="57"/>
      <c r="L1128" s="23"/>
      <c r="M1128" s="23"/>
      <c r="N1128" s="23"/>
      <c r="O1128" s="24"/>
      <c r="P1128" s="82">
        <f t="shared" si="17"/>
        <v>0</v>
      </c>
    </row>
    <row r="1129" spans="1:16" ht="12.95" customHeight="1" x14ac:dyDescent="0.2">
      <c r="A1129" s="108">
        <v>1119</v>
      </c>
      <c r="B1129" s="57" t="s">
        <v>1168</v>
      </c>
      <c r="C1129" s="62" t="s">
        <v>2591</v>
      </c>
      <c r="D1129" s="108" t="s">
        <v>6894</v>
      </c>
      <c r="E1129" s="22"/>
      <c r="F1129" s="22"/>
      <c r="G1129" s="57">
        <v>90</v>
      </c>
      <c r="H1129" s="63" t="s">
        <v>46</v>
      </c>
      <c r="I1129" s="57"/>
      <c r="J1129" s="57" t="s">
        <v>61</v>
      </c>
      <c r="K1129" s="57"/>
      <c r="L1129" s="23"/>
      <c r="M1129" s="23"/>
      <c r="N1129" s="23"/>
      <c r="O1129" s="24"/>
      <c r="P1129" s="82">
        <f t="shared" si="17"/>
        <v>0</v>
      </c>
    </row>
    <row r="1130" spans="1:16" ht="12.95" customHeight="1" x14ac:dyDescent="0.2">
      <c r="A1130" s="108">
        <v>1120</v>
      </c>
      <c r="B1130" s="57" t="s">
        <v>2592</v>
      </c>
      <c r="C1130" s="62" t="s">
        <v>2593</v>
      </c>
      <c r="D1130" s="108" t="s">
        <v>2594</v>
      </c>
      <c r="E1130" s="22"/>
      <c r="F1130" s="22"/>
      <c r="G1130" s="57">
        <v>18</v>
      </c>
      <c r="H1130" s="63" t="s">
        <v>46</v>
      </c>
      <c r="I1130" s="57"/>
      <c r="J1130" s="57" t="s">
        <v>61</v>
      </c>
      <c r="K1130" s="57"/>
      <c r="L1130" s="23"/>
      <c r="M1130" s="23"/>
      <c r="N1130" s="23"/>
      <c r="O1130" s="24"/>
      <c r="P1130" s="82">
        <f t="shared" si="17"/>
        <v>0</v>
      </c>
    </row>
    <row r="1131" spans="1:16" ht="12.95" customHeight="1" x14ac:dyDescent="0.2">
      <c r="A1131" s="108">
        <v>1121</v>
      </c>
      <c r="B1131" s="57" t="s">
        <v>2113</v>
      </c>
      <c r="C1131" s="62" t="s">
        <v>2112</v>
      </c>
      <c r="D1131" s="108" t="s">
        <v>2130</v>
      </c>
      <c r="E1131" s="22"/>
      <c r="F1131" s="22"/>
      <c r="G1131" s="57">
        <v>6</v>
      </c>
      <c r="H1131" s="63" t="s">
        <v>46</v>
      </c>
      <c r="I1131" s="57"/>
      <c r="J1131" s="57" t="s">
        <v>61</v>
      </c>
      <c r="K1131" s="57"/>
      <c r="L1131" s="23"/>
      <c r="M1131" s="23"/>
      <c r="N1131" s="23"/>
      <c r="O1131" s="24"/>
      <c r="P1131" s="82">
        <f t="shared" si="17"/>
        <v>0</v>
      </c>
    </row>
    <row r="1132" spans="1:16" ht="12.95" customHeight="1" x14ac:dyDescent="0.2">
      <c r="A1132" s="108">
        <v>1122</v>
      </c>
      <c r="B1132" s="57" t="s">
        <v>6176</v>
      </c>
      <c r="C1132" s="62" t="s">
        <v>6177</v>
      </c>
      <c r="D1132" s="108" t="s">
        <v>6895</v>
      </c>
      <c r="E1132" s="22"/>
      <c r="F1132" s="22"/>
      <c r="G1132" s="57">
        <v>5</v>
      </c>
      <c r="H1132" s="63" t="s">
        <v>46</v>
      </c>
      <c r="I1132" s="57"/>
      <c r="J1132" s="57" t="s">
        <v>61</v>
      </c>
      <c r="K1132" s="57"/>
      <c r="L1132" s="23"/>
      <c r="M1132" s="23"/>
      <c r="N1132" s="23"/>
      <c r="O1132" s="24"/>
      <c r="P1132" s="82">
        <f t="shared" si="17"/>
        <v>0</v>
      </c>
    </row>
    <row r="1133" spans="1:16" ht="12.95" customHeight="1" x14ac:dyDescent="0.2">
      <c r="A1133" s="108">
        <v>1123</v>
      </c>
      <c r="B1133" s="57" t="s">
        <v>1169</v>
      </c>
      <c r="C1133" s="62" t="s">
        <v>1170</v>
      </c>
      <c r="D1133" s="108" t="s">
        <v>1965</v>
      </c>
      <c r="E1133" s="22"/>
      <c r="F1133" s="22"/>
      <c r="G1133" s="57">
        <v>1</v>
      </c>
      <c r="H1133" s="63" t="s">
        <v>46</v>
      </c>
      <c r="I1133" s="57"/>
      <c r="J1133" s="57" t="s">
        <v>61</v>
      </c>
      <c r="K1133" s="57"/>
      <c r="L1133" s="23"/>
      <c r="M1133" s="23"/>
      <c r="N1133" s="23"/>
      <c r="O1133" s="24"/>
      <c r="P1133" s="82">
        <f t="shared" si="17"/>
        <v>0</v>
      </c>
    </row>
    <row r="1134" spans="1:16" ht="12.95" customHeight="1" x14ac:dyDescent="0.2">
      <c r="A1134" s="108">
        <v>1124</v>
      </c>
      <c r="B1134" s="57" t="s">
        <v>1171</v>
      </c>
      <c r="C1134" s="62" t="s">
        <v>1172</v>
      </c>
      <c r="D1134" s="108" t="s">
        <v>1966</v>
      </c>
      <c r="E1134" s="22"/>
      <c r="F1134" s="22"/>
      <c r="G1134" s="57">
        <v>22</v>
      </c>
      <c r="H1134" s="63" t="s">
        <v>46</v>
      </c>
      <c r="I1134" s="57"/>
      <c r="J1134" s="57" t="s">
        <v>61</v>
      </c>
      <c r="K1134" s="57"/>
      <c r="L1134" s="23"/>
      <c r="M1134" s="23"/>
      <c r="N1134" s="23"/>
      <c r="O1134" s="24"/>
      <c r="P1134" s="82">
        <f t="shared" si="17"/>
        <v>0</v>
      </c>
    </row>
    <row r="1135" spans="1:16" ht="12.95" customHeight="1" x14ac:dyDescent="0.2">
      <c r="A1135" s="108">
        <v>1125</v>
      </c>
      <c r="B1135" s="57" t="s">
        <v>6178</v>
      </c>
      <c r="C1135" s="62" t="s">
        <v>1172</v>
      </c>
      <c r="D1135" s="108" t="s">
        <v>6896</v>
      </c>
      <c r="E1135" s="22"/>
      <c r="F1135" s="22"/>
      <c r="G1135" s="57">
        <v>1</v>
      </c>
      <c r="H1135" s="63" t="s">
        <v>46</v>
      </c>
      <c r="I1135" s="57"/>
      <c r="J1135" s="57" t="s">
        <v>61</v>
      </c>
      <c r="K1135" s="57"/>
      <c r="L1135" s="23"/>
      <c r="M1135" s="23"/>
      <c r="N1135" s="23"/>
      <c r="O1135" s="24"/>
      <c r="P1135" s="82">
        <f t="shared" si="17"/>
        <v>0</v>
      </c>
    </row>
    <row r="1136" spans="1:16" ht="12.95" customHeight="1" x14ac:dyDescent="0.2">
      <c r="A1136" s="108">
        <v>1126</v>
      </c>
      <c r="B1136" s="57" t="s">
        <v>1173</v>
      </c>
      <c r="C1136" s="62" t="s">
        <v>1172</v>
      </c>
      <c r="D1136" s="108" t="s">
        <v>1967</v>
      </c>
      <c r="E1136" s="22"/>
      <c r="F1136" s="22"/>
      <c r="G1136" s="57">
        <v>45</v>
      </c>
      <c r="H1136" s="63" t="s">
        <v>46</v>
      </c>
      <c r="I1136" s="57"/>
      <c r="J1136" s="57" t="s">
        <v>61</v>
      </c>
      <c r="K1136" s="57"/>
      <c r="L1136" s="23"/>
      <c r="M1136" s="23"/>
      <c r="N1136" s="23"/>
      <c r="O1136" s="24"/>
      <c r="P1136" s="82">
        <f t="shared" si="17"/>
        <v>0</v>
      </c>
    </row>
    <row r="1137" spans="1:16" ht="12.95" customHeight="1" x14ac:dyDescent="0.2">
      <c r="A1137" s="108">
        <v>1127</v>
      </c>
      <c r="B1137" s="57" t="s">
        <v>6179</v>
      </c>
      <c r="C1137" s="62" t="s">
        <v>1172</v>
      </c>
      <c r="D1137" s="108" t="s">
        <v>6897</v>
      </c>
      <c r="E1137" s="22"/>
      <c r="F1137" s="22"/>
      <c r="G1137" s="57">
        <v>3</v>
      </c>
      <c r="H1137" s="63" t="s">
        <v>46</v>
      </c>
      <c r="I1137" s="57"/>
      <c r="J1137" s="57" t="s">
        <v>61</v>
      </c>
      <c r="K1137" s="57"/>
      <c r="L1137" s="23"/>
      <c r="M1137" s="23"/>
      <c r="N1137" s="23"/>
      <c r="O1137" s="24"/>
      <c r="P1137" s="82">
        <f t="shared" si="17"/>
        <v>0</v>
      </c>
    </row>
    <row r="1138" spans="1:16" ht="12.95" customHeight="1" x14ac:dyDescent="0.2">
      <c r="A1138" s="108">
        <v>1128</v>
      </c>
      <c r="B1138" s="57" t="s">
        <v>1174</v>
      </c>
      <c r="C1138" s="62" t="s">
        <v>1172</v>
      </c>
      <c r="D1138" s="108" t="s">
        <v>1968</v>
      </c>
      <c r="E1138" s="22"/>
      <c r="F1138" s="22"/>
      <c r="G1138" s="57">
        <v>2</v>
      </c>
      <c r="H1138" s="63" t="s">
        <v>46</v>
      </c>
      <c r="I1138" s="57"/>
      <c r="J1138" s="57" t="s">
        <v>61</v>
      </c>
      <c r="K1138" s="57"/>
      <c r="L1138" s="23"/>
      <c r="M1138" s="23"/>
      <c r="N1138" s="23"/>
      <c r="O1138" s="24"/>
      <c r="P1138" s="82">
        <f t="shared" si="17"/>
        <v>0</v>
      </c>
    </row>
    <row r="1139" spans="1:16" ht="12.95" customHeight="1" x14ac:dyDescent="0.2">
      <c r="A1139" s="108">
        <v>1129</v>
      </c>
      <c r="B1139" s="57" t="s">
        <v>1175</v>
      </c>
      <c r="C1139" s="62" t="s">
        <v>1172</v>
      </c>
      <c r="D1139" s="108" t="s">
        <v>1969</v>
      </c>
      <c r="E1139" s="22"/>
      <c r="F1139" s="22"/>
      <c r="G1139" s="57">
        <v>1</v>
      </c>
      <c r="H1139" s="63" t="s">
        <v>46</v>
      </c>
      <c r="I1139" s="57"/>
      <c r="J1139" s="57" t="s">
        <v>61</v>
      </c>
      <c r="K1139" s="57"/>
      <c r="L1139" s="23"/>
      <c r="M1139" s="23"/>
      <c r="N1139" s="23"/>
      <c r="O1139" s="24"/>
      <c r="P1139" s="82">
        <f t="shared" si="17"/>
        <v>0</v>
      </c>
    </row>
    <row r="1140" spans="1:16" ht="12.95" customHeight="1" x14ac:dyDescent="0.2">
      <c r="A1140" s="108">
        <v>1130</v>
      </c>
      <c r="B1140" s="57" t="s">
        <v>1176</v>
      </c>
      <c r="C1140" s="62" t="s">
        <v>1172</v>
      </c>
      <c r="D1140" s="108" t="s">
        <v>1970</v>
      </c>
      <c r="E1140" s="22"/>
      <c r="F1140" s="22"/>
      <c r="G1140" s="57">
        <v>1</v>
      </c>
      <c r="H1140" s="63" t="s">
        <v>46</v>
      </c>
      <c r="I1140" s="57"/>
      <c r="J1140" s="57" t="s">
        <v>61</v>
      </c>
      <c r="K1140" s="57"/>
      <c r="L1140" s="23"/>
      <c r="M1140" s="23"/>
      <c r="N1140" s="23"/>
      <c r="O1140" s="24"/>
      <c r="P1140" s="82">
        <f t="shared" si="17"/>
        <v>0</v>
      </c>
    </row>
    <row r="1141" spans="1:16" ht="12.95" customHeight="1" x14ac:dyDescent="0.2">
      <c r="A1141" s="108">
        <v>1131</v>
      </c>
      <c r="B1141" s="57" t="s">
        <v>1178</v>
      </c>
      <c r="C1141" s="62" t="s">
        <v>1179</v>
      </c>
      <c r="D1141" s="108" t="s">
        <v>1972</v>
      </c>
      <c r="E1141" s="22"/>
      <c r="F1141" s="22"/>
      <c r="G1141" s="57">
        <v>1</v>
      </c>
      <c r="H1141" s="63" t="s">
        <v>46</v>
      </c>
      <c r="I1141" s="57"/>
      <c r="J1141" s="57" t="s">
        <v>61</v>
      </c>
      <c r="K1141" s="57"/>
      <c r="L1141" s="23"/>
      <c r="M1141" s="23"/>
      <c r="N1141" s="23"/>
      <c r="O1141" s="24"/>
      <c r="P1141" s="82">
        <f t="shared" si="17"/>
        <v>0</v>
      </c>
    </row>
    <row r="1142" spans="1:16" ht="12.95" customHeight="1" x14ac:dyDescent="0.2">
      <c r="A1142" s="108">
        <v>1132</v>
      </c>
      <c r="B1142" s="57" t="s">
        <v>1180</v>
      </c>
      <c r="C1142" s="62" t="s">
        <v>1181</v>
      </c>
      <c r="D1142" s="108" t="s">
        <v>1973</v>
      </c>
      <c r="E1142" s="22"/>
      <c r="F1142" s="22"/>
      <c r="G1142" s="57">
        <v>1</v>
      </c>
      <c r="H1142" s="63" t="s">
        <v>46</v>
      </c>
      <c r="I1142" s="57"/>
      <c r="J1142" s="57" t="s">
        <v>61</v>
      </c>
      <c r="K1142" s="57"/>
      <c r="L1142" s="23"/>
      <c r="M1142" s="23"/>
      <c r="N1142" s="23"/>
      <c r="O1142" s="24"/>
      <c r="P1142" s="82">
        <f t="shared" si="17"/>
        <v>0</v>
      </c>
    </row>
    <row r="1143" spans="1:16" ht="12.95" customHeight="1" x14ac:dyDescent="0.2">
      <c r="A1143" s="108">
        <v>1133</v>
      </c>
      <c r="B1143" s="57" t="s">
        <v>1182</v>
      </c>
      <c r="C1143" s="62" t="s">
        <v>1183</v>
      </c>
      <c r="D1143" s="108" t="s">
        <v>1974</v>
      </c>
      <c r="E1143" s="22"/>
      <c r="F1143" s="22"/>
      <c r="G1143" s="57">
        <v>2</v>
      </c>
      <c r="H1143" s="63" t="s">
        <v>46</v>
      </c>
      <c r="I1143" s="57"/>
      <c r="J1143" s="57" t="s">
        <v>61</v>
      </c>
      <c r="K1143" s="57"/>
      <c r="L1143" s="23"/>
      <c r="M1143" s="23"/>
      <c r="N1143" s="23"/>
      <c r="O1143" s="24"/>
      <c r="P1143" s="82">
        <f t="shared" si="17"/>
        <v>0</v>
      </c>
    </row>
    <row r="1144" spans="1:16" ht="12.95" customHeight="1" x14ac:dyDescent="0.2">
      <c r="A1144" s="108">
        <v>1134</v>
      </c>
      <c r="B1144" s="57" t="s">
        <v>1184</v>
      </c>
      <c r="C1144" s="62" t="s">
        <v>1183</v>
      </c>
      <c r="D1144" s="108" t="s">
        <v>1975</v>
      </c>
      <c r="E1144" s="22"/>
      <c r="F1144" s="22"/>
      <c r="G1144" s="57">
        <v>27</v>
      </c>
      <c r="H1144" s="63" t="s">
        <v>46</v>
      </c>
      <c r="I1144" s="57"/>
      <c r="J1144" s="57" t="s">
        <v>61</v>
      </c>
      <c r="K1144" s="57"/>
      <c r="L1144" s="23"/>
      <c r="M1144" s="23"/>
      <c r="N1144" s="23"/>
      <c r="O1144" s="24"/>
      <c r="P1144" s="82">
        <f t="shared" si="17"/>
        <v>0</v>
      </c>
    </row>
    <row r="1145" spans="1:16" ht="12.95" customHeight="1" x14ac:dyDescent="0.2">
      <c r="A1145" s="108">
        <v>1135</v>
      </c>
      <c r="B1145" s="57" t="s">
        <v>1185</v>
      </c>
      <c r="C1145" s="62" t="s">
        <v>1183</v>
      </c>
      <c r="D1145" s="108" t="s">
        <v>1976</v>
      </c>
      <c r="E1145" s="22"/>
      <c r="F1145" s="22"/>
      <c r="G1145" s="57">
        <v>24</v>
      </c>
      <c r="H1145" s="63" t="s">
        <v>46</v>
      </c>
      <c r="I1145" s="57"/>
      <c r="J1145" s="57" t="s">
        <v>61</v>
      </c>
      <c r="K1145" s="57"/>
      <c r="L1145" s="23"/>
      <c r="M1145" s="23"/>
      <c r="N1145" s="23"/>
      <c r="O1145" s="24"/>
      <c r="P1145" s="82">
        <f t="shared" si="17"/>
        <v>0</v>
      </c>
    </row>
    <row r="1146" spans="1:16" ht="12.95" customHeight="1" x14ac:dyDescent="0.2">
      <c r="A1146" s="108">
        <v>1136</v>
      </c>
      <c r="B1146" s="57" t="s">
        <v>1186</v>
      </c>
      <c r="C1146" s="62" t="s">
        <v>1183</v>
      </c>
      <c r="D1146" s="108" t="s">
        <v>1977</v>
      </c>
      <c r="E1146" s="22"/>
      <c r="F1146" s="22"/>
      <c r="G1146" s="57">
        <v>7</v>
      </c>
      <c r="H1146" s="63" t="s">
        <v>46</v>
      </c>
      <c r="I1146" s="57"/>
      <c r="J1146" s="57" t="s">
        <v>61</v>
      </c>
      <c r="K1146" s="57"/>
      <c r="L1146" s="23"/>
      <c r="M1146" s="23"/>
      <c r="N1146" s="23"/>
      <c r="O1146" s="24"/>
      <c r="P1146" s="82">
        <f t="shared" si="17"/>
        <v>0</v>
      </c>
    </row>
    <row r="1147" spans="1:16" ht="12.95" customHeight="1" x14ac:dyDescent="0.2">
      <c r="A1147" s="108">
        <v>1137</v>
      </c>
      <c r="B1147" s="57" t="s">
        <v>1187</v>
      </c>
      <c r="C1147" s="62" t="s">
        <v>1183</v>
      </c>
      <c r="D1147" s="108" t="s">
        <v>1978</v>
      </c>
      <c r="E1147" s="22"/>
      <c r="F1147" s="22"/>
      <c r="G1147" s="57">
        <v>31</v>
      </c>
      <c r="H1147" s="63" t="s">
        <v>46</v>
      </c>
      <c r="I1147" s="57"/>
      <c r="J1147" s="57" t="s">
        <v>61</v>
      </c>
      <c r="K1147" s="57"/>
      <c r="L1147" s="23"/>
      <c r="M1147" s="23"/>
      <c r="N1147" s="23"/>
      <c r="O1147" s="24"/>
      <c r="P1147" s="82">
        <f t="shared" si="17"/>
        <v>0</v>
      </c>
    </row>
    <row r="1148" spans="1:16" ht="12.95" customHeight="1" x14ac:dyDescent="0.2">
      <c r="A1148" s="108">
        <v>1138</v>
      </c>
      <c r="B1148" s="57" t="s">
        <v>1188</v>
      </c>
      <c r="C1148" s="62" t="s">
        <v>1189</v>
      </c>
      <c r="D1148" s="108" t="s">
        <v>1979</v>
      </c>
      <c r="E1148" s="22"/>
      <c r="F1148" s="22"/>
      <c r="G1148" s="57">
        <v>25</v>
      </c>
      <c r="H1148" s="63" t="s">
        <v>46</v>
      </c>
      <c r="I1148" s="57"/>
      <c r="J1148" s="57" t="s">
        <v>61</v>
      </c>
      <c r="K1148" s="57"/>
      <c r="L1148" s="23"/>
      <c r="M1148" s="23"/>
      <c r="N1148" s="23"/>
      <c r="O1148" s="24"/>
      <c r="P1148" s="82">
        <f t="shared" si="17"/>
        <v>0</v>
      </c>
    </row>
    <row r="1149" spans="1:16" ht="12.95" customHeight="1" x14ac:dyDescent="0.2">
      <c r="A1149" s="108">
        <v>1139</v>
      </c>
      <c r="B1149" s="57" t="s">
        <v>2596</v>
      </c>
      <c r="C1149" s="62" t="s">
        <v>2597</v>
      </c>
      <c r="D1149" s="108" t="s">
        <v>2598</v>
      </c>
      <c r="E1149" s="22"/>
      <c r="F1149" s="22"/>
      <c r="G1149" s="57">
        <v>1</v>
      </c>
      <c r="H1149" s="63" t="s">
        <v>46</v>
      </c>
      <c r="I1149" s="57"/>
      <c r="J1149" s="57" t="s">
        <v>61</v>
      </c>
      <c r="K1149" s="57"/>
      <c r="L1149" s="23"/>
      <c r="M1149" s="23"/>
      <c r="N1149" s="23"/>
      <c r="O1149" s="24"/>
      <c r="P1149" s="82">
        <f t="shared" si="17"/>
        <v>0</v>
      </c>
    </row>
    <row r="1150" spans="1:16" ht="12.95" customHeight="1" x14ac:dyDescent="0.2">
      <c r="A1150" s="108">
        <v>1140</v>
      </c>
      <c r="B1150" s="57" t="s">
        <v>6180</v>
      </c>
      <c r="C1150" s="62" t="s">
        <v>6181</v>
      </c>
      <c r="D1150" s="108" t="s">
        <v>6898</v>
      </c>
      <c r="E1150" s="22"/>
      <c r="F1150" s="22"/>
      <c r="G1150" s="57">
        <v>1</v>
      </c>
      <c r="H1150" s="63" t="s">
        <v>46</v>
      </c>
      <c r="I1150" s="57"/>
      <c r="J1150" s="57" t="s">
        <v>61</v>
      </c>
      <c r="K1150" s="57"/>
      <c r="L1150" s="23"/>
      <c r="M1150" s="23"/>
      <c r="N1150" s="23"/>
      <c r="O1150" s="24"/>
      <c r="P1150" s="82">
        <f t="shared" si="17"/>
        <v>0</v>
      </c>
    </row>
    <row r="1151" spans="1:16" ht="12.95" customHeight="1" x14ac:dyDescent="0.2">
      <c r="A1151" s="108">
        <v>1141</v>
      </c>
      <c r="B1151" s="57" t="s">
        <v>1190</v>
      </c>
      <c r="C1151" s="62" t="s">
        <v>1191</v>
      </c>
      <c r="D1151" s="108" t="s">
        <v>6899</v>
      </c>
      <c r="E1151" s="22"/>
      <c r="F1151" s="22"/>
      <c r="G1151" s="57">
        <v>6</v>
      </c>
      <c r="H1151" s="63" t="s">
        <v>46</v>
      </c>
      <c r="I1151" s="57"/>
      <c r="J1151" s="57" t="s">
        <v>61</v>
      </c>
      <c r="K1151" s="57"/>
      <c r="L1151" s="23"/>
      <c r="M1151" s="23"/>
      <c r="N1151" s="23"/>
      <c r="O1151" s="24"/>
      <c r="P1151" s="82">
        <f t="shared" si="17"/>
        <v>0</v>
      </c>
    </row>
    <row r="1152" spans="1:16" ht="12.95" customHeight="1" x14ac:dyDescent="0.2">
      <c r="A1152" s="108">
        <v>1142</v>
      </c>
      <c r="B1152" s="57" t="s">
        <v>6182</v>
      </c>
      <c r="C1152" s="62" t="s">
        <v>1191</v>
      </c>
      <c r="D1152" s="108" t="s">
        <v>6900</v>
      </c>
      <c r="E1152" s="22"/>
      <c r="F1152" s="22"/>
      <c r="G1152" s="57">
        <v>1</v>
      </c>
      <c r="H1152" s="63" t="s">
        <v>46</v>
      </c>
      <c r="I1152" s="57"/>
      <c r="J1152" s="57" t="s">
        <v>61</v>
      </c>
      <c r="K1152" s="57"/>
      <c r="L1152" s="23"/>
      <c r="M1152" s="23"/>
      <c r="N1152" s="23"/>
      <c r="O1152" s="24"/>
      <c r="P1152" s="82">
        <f t="shared" si="17"/>
        <v>0</v>
      </c>
    </row>
    <row r="1153" spans="1:16" ht="12.95" customHeight="1" x14ac:dyDescent="0.2">
      <c r="A1153" s="108">
        <v>1143</v>
      </c>
      <c r="B1153" s="57" t="s">
        <v>1192</v>
      </c>
      <c r="C1153" s="62" t="s">
        <v>1193</v>
      </c>
      <c r="D1153" s="108" t="s">
        <v>1980</v>
      </c>
      <c r="E1153" s="22"/>
      <c r="F1153" s="22"/>
      <c r="G1153" s="57">
        <v>1</v>
      </c>
      <c r="H1153" s="63" t="s">
        <v>46</v>
      </c>
      <c r="I1153" s="57"/>
      <c r="J1153" s="57" t="s">
        <v>61</v>
      </c>
      <c r="K1153" s="57"/>
      <c r="L1153" s="23"/>
      <c r="M1153" s="23"/>
      <c r="N1153" s="23"/>
      <c r="O1153" s="24"/>
      <c r="P1153" s="82">
        <f t="shared" si="17"/>
        <v>0</v>
      </c>
    </row>
    <row r="1154" spans="1:16" ht="12.95" customHeight="1" x14ac:dyDescent="0.2">
      <c r="A1154" s="108">
        <v>1144</v>
      </c>
      <c r="B1154" s="57" t="s">
        <v>6183</v>
      </c>
      <c r="C1154" s="62" t="s">
        <v>6184</v>
      </c>
      <c r="D1154" s="108" t="s">
        <v>6901</v>
      </c>
      <c r="E1154" s="22"/>
      <c r="F1154" s="22"/>
      <c r="G1154" s="57">
        <v>3</v>
      </c>
      <c r="H1154" s="63" t="s">
        <v>46</v>
      </c>
      <c r="I1154" s="57"/>
      <c r="J1154" s="57" t="s">
        <v>61</v>
      </c>
      <c r="K1154" s="57"/>
      <c r="L1154" s="23"/>
      <c r="M1154" s="23"/>
      <c r="N1154" s="23"/>
      <c r="O1154" s="24"/>
      <c r="P1154" s="82">
        <f t="shared" si="17"/>
        <v>0</v>
      </c>
    </row>
    <row r="1155" spans="1:16" ht="12.95" customHeight="1" x14ac:dyDescent="0.2">
      <c r="A1155" s="108">
        <v>1145</v>
      </c>
      <c r="B1155" s="57" t="s">
        <v>1194</v>
      </c>
      <c r="C1155" s="62" t="s">
        <v>1195</v>
      </c>
      <c r="D1155" s="108" t="s">
        <v>1981</v>
      </c>
      <c r="E1155" s="22"/>
      <c r="F1155" s="22"/>
      <c r="G1155" s="57">
        <v>7</v>
      </c>
      <c r="H1155" s="63" t="s">
        <v>46</v>
      </c>
      <c r="I1155" s="57"/>
      <c r="J1155" s="57" t="s">
        <v>61</v>
      </c>
      <c r="K1155" s="57"/>
      <c r="L1155" s="23"/>
      <c r="M1155" s="23"/>
      <c r="N1155" s="23"/>
      <c r="O1155" s="24"/>
      <c r="P1155" s="82">
        <f t="shared" si="17"/>
        <v>0</v>
      </c>
    </row>
    <row r="1156" spans="1:16" ht="12.95" customHeight="1" x14ac:dyDescent="0.2">
      <c r="A1156" s="108">
        <v>1146</v>
      </c>
      <c r="B1156" s="57" t="s">
        <v>1196</v>
      </c>
      <c r="C1156" s="62" t="s">
        <v>1197</v>
      </c>
      <c r="D1156" s="108" t="s">
        <v>1982</v>
      </c>
      <c r="E1156" s="22"/>
      <c r="F1156" s="22"/>
      <c r="G1156" s="57">
        <v>1</v>
      </c>
      <c r="H1156" s="63" t="s">
        <v>46</v>
      </c>
      <c r="I1156" s="57"/>
      <c r="J1156" s="57" t="s">
        <v>61</v>
      </c>
      <c r="K1156" s="57"/>
      <c r="L1156" s="23"/>
      <c r="M1156" s="23"/>
      <c r="N1156" s="23"/>
      <c r="O1156" s="24"/>
      <c r="P1156" s="82">
        <f t="shared" si="17"/>
        <v>0</v>
      </c>
    </row>
    <row r="1157" spans="1:16" ht="12.95" customHeight="1" x14ac:dyDescent="0.2">
      <c r="A1157" s="108">
        <v>1147</v>
      </c>
      <c r="B1157" s="57" t="s">
        <v>1198</v>
      </c>
      <c r="C1157" s="62" t="s">
        <v>1199</v>
      </c>
      <c r="D1157" s="108" t="s">
        <v>1983</v>
      </c>
      <c r="E1157" s="22"/>
      <c r="F1157" s="22"/>
      <c r="G1157" s="57">
        <v>2</v>
      </c>
      <c r="H1157" s="63" t="s">
        <v>46</v>
      </c>
      <c r="I1157" s="57"/>
      <c r="J1157" s="57" t="s">
        <v>61</v>
      </c>
      <c r="K1157" s="57"/>
      <c r="L1157" s="23"/>
      <c r="M1157" s="23"/>
      <c r="N1157" s="23"/>
      <c r="O1157" s="24"/>
      <c r="P1157" s="82">
        <f t="shared" si="17"/>
        <v>0</v>
      </c>
    </row>
    <row r="1158" spans="1:16" ht="12.95" customHeight="1" x14ac:dyDescent="0.2">
      <c r="A1158" s="108">
        <v>1148</v>
      </c>
      <c r="B1158" s="57" t="s">
        <v>6185</v>
      </c>
      <c r="C1158" s="62" t="s">
        <v>6186</v>
      </c>
      <c r="D1158" s="108" t="s">
        <v>6902</v>
      </c>
      <c r="E1158" s="22"/>
      <c r="F1158" s="22"/>
      <c r="G1158" s="57">
        <v>1</v>
      </c>
      <c r="H1158" s="63" t="s">
        <v>46</v>
      </c>
      <c r="I1158" s="57"/>
      <c r="J1158" s="57" t="s">
        <v>61</v>
      </c>
      <c r="K1158" s="57"/>
      <c r="L1158" s="23"/>
      <c r="M1158" s="23"/>
      <c r="N1158" s="23"/>
      <c r="O1158" s="24"/>
      <c r="P1158" s="82">
        <f t="shared" si="17"/>
        <v>0</v>
      </c>
    </row>
    <row r="1159" spans="1:16" ht="12.95" customHeight="1" x14ac:dyDescent="0.2">
      <c r="A1159" s="108">
        <v>1149</v>
      </c>
      <c r="B1159" s="57" t="s">
        <v>2599</v>
      </c>
      <c r="C1159" s="62" t="s">
        <v>2600</v>
      </c>
      <c r="D1159" s="108" t="s">
        <v>2601</v>
      </c>
      <c r="E1159" s="22"/>
      <c r="F1159" s="22"/>
      <c r="G1159" s="57">
        <v>2</v>
      </c>
      <c r="H1159" s="63" t="s">
        <v>46</v>
      </c>
      <c r="I1159" s="57"/>
      <c r="J1159" s="57" t="s">
        <v>61</v>
      </c>
      <c r="K1159" s="57"/>
      <c r="L1159" s="23"/>
      <c r="M1159" s="23"/>
      <c r="N1159" s="23"/>
      <c r="O1159" s="24"/>
      <c r="P1159" s="82">
        <f t="shared" si="17"/>
        <v>0</v>
      </c>
    </row>
    <row r="1160" spans="1:16" ht="12.95" customHeight="1" x14ac:dyDescent="0.2">
      <c r="A1160" s="108">
        <v>1150</v>
      </c>
      <c r="B1160" s="57" t="s">
        <v>6187</v>
      </c>
      <c r="C1160" s="62" t="s">
        <v>6188</v>
      </c>
      <c r="D1160" s="108" t="s">
        <v>6903</v>
      </c>
      <c r="E1160" s="22"/>
      <c r="F1160" s="22"/>
      <c r="G1160" s="57">
        <v>1</v>
      </c>
      <c r="H1160" s="63" t="s">
        <v>46</v>
      </c>
      <c r="I1160" s="57"/>
      <c r="J1160" s="57" t="s">
        <v>61</v>
      </c>
      <c r="K1160" s="57"/>
      <c r="L1160" s="23"/>
      <c r="M1160" s="23"/>
      <c r="N1160" s="23"/>
      <c r="O1160" s="24"/>
      <c r="P1160" s="82">
        <f t="shared" si="17"/>
        <v>0</v>
      </c>
    </row>
    <row r="1161" spans="1:16" ht="12.95" customHeight="1" x14ac:dyDescent="0.2">
      <c r="A1161" s="108">
        <v>1151</v>
      </c>
      <c r="B1161" s="57" t="s">
        <v>1200</v>
      </c>
      <c r="C1161" s="62" t="s">
        <v>1201</v>
      </c>
      <c r="D1161" s="108" t="s">
        <v>1984</v>
      </c>
      <c r="E1161" s="22"/>
      <c r="F1161" s="22"/>
      <c r="G1161" s="57">
        <v>2</v>
      </c>
      <c r="H1161" s="63" t="s">
        <v>46</v>
      </c>
      <c r="I1161" s="57"/>
      <c r="J1161" s="57" t="s">
        <v>61</v>
      </c>
      <c r="K1161" s="57"/>
      <c r="L1161" s="23"/>
      <c r="M1161" s="23"/>
      <c r="N1161" s="23"/>
      <c r="O1161" s="24"/>
      <c r="P1161" s="82">
        <f t="shared" si="17"/>
        <v>0</v>
      </c>
    </row>
    <row r="1162" spans="1:16" ht="12.95" customHeight="1" x14ac:dyDescent="0.2">
      <c r="A1162" s="108">
        <v>1152</v>
      </c>
      <c r="B1162" s="57" t="s">
        <v>1202</v>
      </c>
      <c r="C1162" s="62" t="s">
        <v>1203</v>
      </c>
      <c r="D1162" s="108" t="s">
        <v>1985</v>
      </c>
      <c r="E1162" s="22"/>
      <c r="F1162" s="22"/>
      <c r="G1162" s="57">
        <v>12</v>
      </c>
      <c r="H1162" s="63" t="s">
        <v>46</v>
      </c>
      <c r="I1162" s="57"/>
      <c r="J1162" s="57" t="s">
        <v>61</v>
      </c>
      <c r="K1162" s="57"/>
      <c r="L1162" s="23"/>
      <c r="M1162" s="23"/>
      <c r="N1162" s="23"/>
      <c r="O1162" s="24"/>
      <c r="P1162" s="82">
        <f t="shared" si="17"/>
        <v>0</v>
      </c>
    </row>
    <row r="1163" spans="1:16" ht="12.95" customHeight="1" x14ac:dyDescent="0.2">
      <c r="A1163" s="108">
        <v>1153</v>
      </c>
      <c r="B1163" s="57" t="s">
        <v>1204</v>
      </c>
      <c r="C1163" s="62" t="s">
        <v>1205</v>
      </c>
      <c r="D1163" s="108" t="s">
        <v>1986</v>
      </c>
      <c r="E1163" s="22"/>
      <c r="F1163" s="22"/>
      <c r="G1163" s="57">
        <v>6</v>
      </c>
      <c r="H1163" s="63" t="s">
        <v>46</v>
      </c>
      <c r="I1163" s="57"/>
      <c r="J1163" s="57" t="s">
        <v>61</v>
      </c>
      <c r="K1163" s="57"/>
      <c r="L1163" s="23"/>
      <c r="M1163" s="23"/>
      <c r="N1163" s="23"/>
      <c r="O1163" s="24"/>
      <c r="P1163" s="82">
        <f t="shared" si="17"/>
        <v>0</v>
      </c>
    </row>
    <row r="1164" spans="1:16" ht="12.95" customHeight="1" x14ac:dyDescent="0.2">
      <c r="A1164" s="108">
        <v>1154</v>
      </c>
      <c r="B1164" s="57" t="s">
        <v>6189</v>
      </c>
      <c r="C1164" s="62" t="s">
        <v>6190</v>
      </c>
      <c r="D1164" s="108" t="s">
        <v>6904</v>
      </c>
      <c r="E1164" s="22"/>
      <c r="F1164" s="22"/>
      <c r="G1164" s="57">
        <v>1</v>
      </c>
      <c r="H1164" s="63" t="s">
        <v>46</v>
      </c>
      <c r="I1164" s="57"/>
      <c r="J1164" s="57" t="s">
        <v>61</v>
      </c>
      <c r="K1164" s="57"/>
      <c r="L1164" s="23"/>
      <c r="M1164" s="23"/>
      <c r="N1164" s="23"/>
      <c r="O1164" s="24"/>
      <c r="P1164" s="82">
        <f t="shared" ref="P1164:P1227" si="18">O1164*G1164</f>
        <v>0</v>
      </c>
    </row>
    <row r="1165" spans="1:16" ht="12.95" customHeight="1" x14ac:dyDescent="0.2">
      <c r="A1165" s="108">
        <v>1155</v>
      </c>
      <c r="B1165" s="57" t="s">
        <v>2602</v>
      </c>
      <c r="C1165" s="62" t="s">
        <v>2603</v>
      </c>
      <c r="D1165" s="108" t="s">
        <v>6905</v>
      </c>
      <c r="E1165" s="22"/>
      <c r="F1165" s="22"/>
      <c r="G1165" s="57">
        <v>3</v>
      </c>
      <c r="H1165" s="63" t="s">
        <v>46</v>
      </c>
      <c r="I1165" s="57"/>
      <c r="J1165" s="57" t="s">
        <v>61</v>
      </c>
      <c r="K1165" s="57"/>
      <c r="L1165" s="23"/>
      <c r="M1165" s="23"/>
      <c r="N1165" s="23"/>
      <c r="O1165" s="24"/>
      <c r="P1165" s="82">
        <f t="shared" si="18"/>
        <v>0</v>
      </c>
    </row>
    <row r="1166" spans="1:16" ht="12.95" customHeight="1" x14ac:dyDescent="0.2">
      <c r="A1166" s="108">
        <v>1156</v>
      </c>
      <c r="B1166" s="57" t="s">
        <v>6191</v>
      </c>
      <c r="C1166" s="62" t="s">
        <v>6192</v>
      </c>
      <c r="D1166" s="108" t="s">
        <v>6906</v>
      </c>
      <c r="E1166" s="22"/>
      <c r="F1166" s="22"/>
      <c r="G1166" s="57">
        <v>2</v>
      </c>
      <c r="H1166" s="63" t="s">
        <v>46</v>
      </c>
      <c r="I1166" s="57"/>
      <c r="J1166" s="57" t="s">
        <v>61</v>
      </c>
      <c r="K1166" s="57"/>
      <c r="L1166" s="23"/>
      <c r="M1166" s="23"/>
      <c r="N1166" s="23"/>
      <c r="O1166" s="24"/>
      <c r="P1166" s="82">
        <f t="shared" si="18"/>
        <v>0</v>
      </c>
    </row>
    <row r="1167" spans="1:16" ht="12.95" customHeight="1" x14ac:dyDescent="0.2">
      <c r="A1167" s="108">
        <v>1157</v>
      </c>
      <c r="B1167" s="57" t="s">
        <v>1206</v>
      </c>
      <c r="C1167" s="62" t="s">
        <v>1207</v>
      </c>
      <c r="D1167" s="108" t="s">
        <v>1987</v>
      </c>
      <c r="E1167" s="22"/>
      <c r="F1167" s="22"/>
      <c r="G1167" s="57">
        <v>16</v>
      </c>
      <c r="H1167" s="63" t="s">
        <v>46</v>
      </c>
      <c r="I1167" s="57"/>
      <c r="J1167" s="57" t="s">
        <v>61</v>
      </c>
      <c r="K1167" s="57"/>
      <c r="L1167" s="23"/>
      <c r="M1167" s="23"/>
      <c r="N1167" s="23"/>
      <c r="O1167" s="24"/>
      <c r="P1167" s="82">
        <f t="shared" si="18"/>
        <v>0</v>
      </c>
    </row>
    <row r="1168" spans="1:16" ht="12.95" customHeight="1" x14ac:dyDescent="0.2">
      <c r="A1168" s="108">
        <v>1158</v>
      </c>
      <c r="B1168" s="57" t="s">
        <v>6193</v>
      </c>
      <c r="C1168" s="62" t="s">
        <v>2605</v>
      </c>
      <c r="D1168" s="108" t="s">
        <v>6907</v>
      </c>
      <c r="E1168" s="22"/>
      <c r="F1168" s="22"/>
      <c r="G1168" s="57">
        <v>2</v>
      </c>
      <c r="H1168" s="63" t="s">
        <v>46</v>
      </c>
      <c r="I1168" s="57"/>
      <c r="J1168" s="57" t="s">
        <v>61</v>
      </c>
      <c r="K1168" s="57"/>
      <c r="L1168" s="23"/>
      <c r="M1168" s="23"/>
      <c r="N1168" s="23"/>
      <c r="O1168" s="24"/>
      <c r="P1168" s="82">
        <f t="shared" si="18"/>
        <v>0</v>
      </c>
    </row>
    <row r="1169" spans="1:16" ht="12.95" customHeight="1" x14ac:dyDescent="0.2">
      <c r="A1169" s="108">
        <v>1159</v>
      </c>
      <c r="B1169" s="57" t="s">
        <v>2604</v>
      </c>
      <c r="C1169" s="62" t="s">
        <v>2605</v>
      </c>
      <c r="D1169" s="108" t="s">
        <v>6908</v>
      </c>
      <c r="E1169" s="22"/>
      <c r="F1169" s="22"/>
      <c r="G1169" s="57">
        <v>2</v>
      </c>
      <c r="H1169" s="63" t="s">
        <v>46</v>
      </c>
      <c r="I1169" s="57"/>
      <c r="J1169" s="57" t="s">
        <v>61</v>
      </c>
      <c r="K1169" s="57"/>
      <c r="L1169" s="23"/>
      <c r="M1169" s="23"/>
      <c r="N1169" s="23"/>
      <c r="O1169" s="24"/>
      <c r="P1169" s="82">
        <f t="shared" si="18"/>
        <v>0</v>
      </c>
    </row>
    <row r="1170" spans="1:16" ht="12.95" customHeight="1" x14ac:dyDescent="0.2">
      <c r="A1170" s="108">
        <v>1160</v>
      </c>
      <c r="B1170" s="57" t="s">
        <v>6194</v>
      </c>
      <c r="C1170" s="62" t="s">
        <v>6195</v>
      </c>
      <c r="D1170" s="108" t="s">
        <v>6909</v>
      </c>
      <c r="E1170" s="22"/>
      <c r="F1170" s="22"/>
      <c r="G1170" s="57">
        <v>10</v>
      </c>
      <c r="H1170" s="63" t="s">
        <v>46</v>
      </c>
      <c r="I1170" s="57"/>
      <c r="J1170" s="57" t="s">
        <v>61</v>
      </c>
      <c r="K1170" s="57"/>
      <c r="L1170" s="23"/>
      <c r="M1170" s="23"/>
      <c r="N1170" s="23"/>
      <c r="O1170" s="24"/>
      <c r="P1170" s="82">
        <f t="shared" si="18"/>
        <v>0</v>
      </c>
    </row>
    <row r="1171" spans="1:16" ht="12.95" customHeight="1" x14ac:dyDescent="0.2">
      <c r="A1171" s="108">
        <v>1161</v>
      </c>
      <c r="B1171" s="57" t="s">
        <v>1208</v>
      </c>
      <c r="C1171" s="62" t="s">
        <v>1209</v>
      </c>
      <c r="D1171" s="108" t="s">
        <v>1988</v>
      </c>
      <c r="E1171" s="22"/>
      <c r="F1171" s="22"/>
      <c r="G1171" s="57">
        <v>11</v>
      </c>
      <c r="H1171" s="63" t="s">
        <v>46</v>
      </c>
      <c r="I1171" s="57"/>
      <c r="J1171" s="57" t="s">
        <v>61</v>
      </c>
      <c r="K1171" s="57"/>
      <c r="L1171" s="23"/>
      <c r="M1171" s="23"/>
      <c r="N1171" s="23"/>
      <c r="O1171" s="24"/>
      <c r="P1171" s="82">
        <f t="shared" si="18"/>
        <v>0</v>
      </c>
    </row>
    <row r="1172" spans="1:16" ht="12.95" customHeight="1" x14ac:dyDescent="0.2">
      <c r="A1172" s="108">
        <v>1162</v>
      </c>
      <c r="B1172" s="57" t="s">
        <v>1210</v>
      </c>
      <c r="C1172" s="62" t="s">
        <v>1211</v>
      </c>
      <c r="D1172" s="108" t="s">
        <v>1989</v>
      </c>
      <c r="E1172" s="22"/>
      <c r="F1172" s="22"/>
      <c r="G1172" s="57">
        <v>1</v>
      </c>
      <c r="H1172" s="63" t="s">
        <v>46</v>
      </c>
      <c r="I1172" s="57"/>
      <c r="J1172" s="57" t="s">
        <v>61</v>
      </c>
      <c r="K1172" s="57"/>
      <c r="L1172" s="23"/>
      <c r="M1172" s="23"/>
      <c r="N1172" s="23"/>
      <c r="O1172" s="24"/>
      <c r="P1172" s="82">
        <f t="shared" si="18"/>
        <v>0</v>
      </c>
    </row>
    <row r="1173" spans="1:16" ht="12.95" customHeight="1" x14ac:dyDescent="0.2">
      <c r="A1173" s="108">
        <v>1163</v>
      </c>
      <c r="B1173" s="57" t="s">
        <v>1212</v>
      </c>
      <c r="C1173" s="62" t="s">
        <v>6196</v>
      </c>
      <c r="D1173" s="108" t="s">
        <v>1990</v>
      </c>
      <c r="E1173" s="22"/>
      <c r="F1173" s="22"/>
      <c r="G1173" s="57">
        <v>1</v>
      </c>
      <c r="H1173" s="63" t="s">
        <v>46</v>
      </c>
      <c r="I1173" s="57"/>
      <c r="J1173" s="57" t="s">
        <v>61</v>
      </c>
      <c r="K1173" s="57"/>
      <c r="L1173" s="23"/>
      <c r="M1173" s="23"/>
      <c r="N1173" s="23"/>
      <c r="O1173" s="24"/>
      <c r="P1173" s="82">
        <f t="shared" si="18"/>
        <v>0</v>
      </c>
    </row>
    <row r="1174" spans="1:16" ht="12.95" customHeight="1" x14ac:dyDescent="0.2">
      <c r="A1174" s="108">
        <v>1164</v>
      </c>
      <c r="B1174" s="57" t="s">
        <v>6197</v>
      </c>
      <c r="C1174" s="62" t="s">
        <v>6198</v>
      </c>
      <c r="D1174" s="108" t="s">
        <v>6910</v>
      </c>
      <c r="E1174" s="22"/>
      <c r="F1174" s="22"/>
      <c r="G1174" s="57">
        <v>1</v>
      </c>
      <c r="H1174" s="63" t="s">
        <v>46</v>
      </c>
      <c r="I1174" s="57"/>
      <c r="J1174" s="57" t="s">
        <v>61</v>
      </c>
      <c r="K1174" s="57"/>
      <c r="L1174" s="23"/>
      <c r="M1174" s="23"/>
      <c r="N1174" s="23"/>
      <c r="O1174" s="24"/>
      <c r="P1174" s="82">
        <f t="shared" si="18"/>
        <v>0</v>
      </c>
    </row>
    <row r="1175" spans="1:16" ht="12.95" customHeight="1" x14ac:dyDescent="0.2">
      <c r="A1175" s="108">
        <v>1165</v>
      </c>
      <c r="B1175" s="57" t="s">
        <v>6199</v>
      </c>
      <c r="C1175" s="62" t="s">
        <v>6200</v>
      </c>
      <c r="D1175" s="108" t="s">
        <v>6911</v>
      </c>
      <c r="E1175" s="22"/>
      <c r="F1175" s="22"/>
      <c r="G1175" s="57">
        <v>2</v>
      </c>
      <c r="H1175" s="63" t="s">
        <v>46</v>
      </c>
      <c r="I1175" s="57"/>
      <c r="J1175" s="57" t="s">
        <v>61</v>
      </c>
      <c r="K1175" s="57"/>
      <c r="L1175" s="23"/>
      <c r="M1175" s="23"/>
      <c r="N1175" s="23"/>
      <c r="O1175" s="24"/>
      <c r="P1175" s="82">
        <f t="shared" si="18"/>
        <v>0</v>
      </c>
    </row>
    <row r="1176" spans="1:16" ht="12.95" customHeight="1" x14ac:dyDescent="0.2">
      <c r="A1176" s="108">
        <v>1166</v>
      </c>
      <c r="B1176" s="57" t="s">
        <v>1214</v>
      </c>
      <c r="C1176" s="62" t="s">
        <v>1215</v>
      </c>
      <c r="D1176" s="108" t="s">
        <v>1991</v>
      </c>
      <c r="E1176" s="22"/>
      <c r="F1176" s="22"/>
      <c r="G1176" s="57">
        <v>17</v>
      </c>
      <c r="H1176" s="63" t="s">
        <v>46</v>
      </c>
      <c r="I1176" s="57"/>
      <c r="J1176" s="57" t="s">
        <v>61</v>
      </c>
      <c r="K1176" s="57"/>
      <c r="L1176" s="23"/>
      <c r="M1176" s="23"/>
      <c r="N1176" s="23"/>
      <c r="O1176" s="24"/>
      <c r="P1176" s="82">
        <f t="shared" si="18"/>
        <v>0</v>
      </c>
    </row>
    <row r="1177" spans="1:16" ht="12.95" customHeight="1" x14ac:dyDescent="0.2">
      <c r="A1177" s="108">
        <v>1167</v>
      </c>
      <c r="B1177" s="57" t="s">
        <v>1216</v>
      </c>
      <c r="C1177" s="62" t="s">
        <v>1217</v>
      </c>
      <c r="D1177" s="108" t="s">
        <v>1992</v>
      </c>
      <c r="E1177" s="22"/>
      <c r="F1177" s="22"/>
      <c r="G1177" s="57">
        <v>2</v>
      </c>
      <c r="H1177" s="63" t="s">
        <v>46</v>
      </c>
      <c r="I1177" s="57"/>
      <c r="J1177" s="57" t="s">
        <v>61</v>
      </c>
      <c r="K1177" s="57"/>
      <c r="L1177" s="23"/>
      <c r="M1177" s="23"/>
      <c r="N1177" s="23"/>
      <c r="O1177" s="24"/>
      <c r="P1177" s="82">
        <f t="shared" si="18"/>
        <v>0</v>
      </c>
    </row>
    <row r="1178" spans="1:16" ht="12.95" customHeight="1" x14ac:dyDescent="0.2">
      <c r="A1178" s="108">
        <v>1168</v>
      </c>
      <c r="B1178" s="57" t="s">
        <v>2606</v>
      </c>
      <c r="C1178" s="62" t="s">
        <v>2607</v>
      </c>
      <c r="D1178" s="108" t="s">
        <v>6912</v>
      </c>
      <c r="E1178" s="22"/>
      <c r="F1178" s="22"/>
      <c r="G1178" s="57">
        <v>3</v>
      </c>
      <c r="H1178" s="63" t="s">
        <v>46</v>
      </c>
      <c r="I1178" s="57"/>
      <c r="J1178" s="57" t="s">
        <v>61</v>
      </c>
      <c r="K1178" s="57"/>
      <c r="L1178" s="23"/>
      <c r="M1178" s="23"/>
      <c r="N1178" s="23"/>
      <c r="O1178" s="24"/>
      <c r="P1178" s="82">
        <f t="shared" si="18"/>
        <v>0</v>
      </c>
    </row>
    <row r="1179" spans="1:16" ht="12.95" customHeight="1" x14ac:dyDescent="0.2">
      <c r="A1179" s="108">
        <v>1169</v>
      </c>
      <c r="B1179" s="57" t="s">
        <v>6201</v>
      </c>
      <c r="C1179" s="62" t="s">
        <v>6202</v>
      </c>
      <c r="D1179" s="108" t="s">
        <v>6913</v>
      </c>
      <c r="E1179" s="22"/>
      <c r="F1179" s="22"/>
      <c r="G1179" s="57">
        <v>6</v>
      </c>
      <c r="H1179" s="63" t="s">
        <v>46</v>
      </c>
      <c r="I1179" s="57"/>
      <c r="J1179" s="57" t="s">
        <v>61</v>
      </c>
      <c r="K1179" s="57"/>
      <c r="L1179" s="23"/>
      <c r="M1179" s="23"/>
      <c r="N1179" s="23"/>
      <c r="O1179" s="24"/>
      <c r="P1179" s="82">
        <f t="shared" si="18"/>
        <v>0</v>
      </c>
    </row>
    <row r="1180" spans="1:16" ht="12.95" customHeight="1" x14ac:dyDescent="0.2">
      <c r="A1180" s="108">
        <v>1170</v>
      </c>
      <c r="B1180" s="57" t="s">
        <v>1218</v>
      </c>
      <c r="C1180" s="62" t="s">
        <v>1219</v>
      </c>
      <c r="D1180" s="108" t="s">
        <v>1993</v>
      </c>
      <c r="E1180" s="22"/>
      <c r="F1180" s="22"/>
      <c r="G1180" s="57">
        <v>18</v>
      </c>
      <c r="H1180" s="63" t="s">
        <v>46</v>
      </c>
      <c r="I1180" s="57"/>
      <c r="J1180" s="57" t="s">
        <v>61</v>
      </c>
      <c r="K1180" s="57"/>
      <c r="L1180" s="23"/>
      <c r="M1180" s="23"/>
      <c r="N1180" s="23"/>
      <c r="O1180" s="24"/>
      <c r="P1180" s="82">
        <f t="shared" si="18"/>
        <v>0</v>
      </c>
    </row>
    <row r="1181" spans="1:16" ht="12.95" customHeight="1" x14ac:dyDescent="0.2">
      <c r="A1181" s="108">
        <v>1171</v>
      </c>
      <c r="B1181" s="57" t="s">
        <v>1220</v>
      </c>
      <c r="C1181" s="62" t="s">
        <v>1221</v>
      </c>
      <c r="D1181" s="108" t="s">
        <v>1994</v>
      </c>
      <c r="E1181" s="22"/>
      <c r="F1181" s="22"/>
      <c r="G1181" s="57">
        <v>6</v>
      </c>
      <c r="H1181" s="63" t="s">
        <v>46</v>
      </c>
      <c r="I1181" s="57"/>
      <c r="J1181" s="57" t="s">
        <v>61</v>
      </c>
      <c r="K1181" s="57"/>
      <c r="L1181" s="23"/>
      <c r="M1181" s="23"/>
      <c r="N1181" s="23"/>
      <c r="O1181" s="24"/>
      <c r="P1181" s="82">
        <f t="shared" si="18"/>
        <v>0</v>
      </c>
    </row>
    <row r="1182" spans="1:16" ht="12.95" customHeight="1" x14ac:dyDescent="0.2">
      <c r="A1182" s="108">
        <v>1172</v>
      </c>
      <c r="B1182" s="57" t="s">
        <v>6203</v>
      </c>
      <c r="C1182" s="62" t="s">
        <v>2608</v>
      </c>
      <c r="D1182" s="108" t="s">
        <v>6914</v>
      </c>
      <c r="E1182" s="22"/>
      <c r="F1182" s="22"/>
      <c r="G1182" s="57">
        <v>4</v>
      </c>
      <c r="H1182" s="63" t="s">
        <v>46</v>
      </c>
      <c r="I1182" s="57"/>
      <c r="J1182" s="57" t="s">
        <v>61</v>
      </c>
      <c r="K1182" s="57"/>
      <c r="L1182" s="23"/>
      <c r="M1182" s="23"/>
      <c r="N1182" s="23"/>
      <c r="O1182" s="24"/>
      <c r="P1182" s="82">
        <f t="shared" si="18"/>
        <v>0</v>
      </c>
    </row>
    <row r="1183" spans="1:16" ht="12.95" customHeight="1" x14ac:dyDescent="0.2">
      <c r="A1183" s="108">
        <v>1173</v>
      </c>
      <c r="B1183" s="57" t="s">
        <v>6204</v>
      </c>
      <c r="C1183" s="62" t="s">
        <v>6205</v>
      </c>
      <c r="D1183" s="108" t="s">
        <v>6915</v>
      </c>
      <c r="E1183" s="22"/>
      <c r="F1183" s="22"/>
      <c r="G1183" s="57">
        <v>1</v>
      </c>
      <c r="H1183" s="63" t="s">
        <v>46</v>
      </c>
      <c r="I1183" s="57"/>
      <c r="J1183" s="57" t="s">
        <v>61</v>
      </c>
      <c r="K1183" s="57"/>
      <c r="L1183" s="23"/>
      <c r="M1183" s="23"/>
      <c r="N1183" s="23"/>
      <c r="O1183" s="24"/>
      <c r="P1183" s="82">
        <f t="shared" si="18"/>
        <v>0</v>
      </c>
    </row>
    <row r="1184" spans="1:16" ht="12.95" customHeight="1" x14ac:dyDescent="0.2">
      <c r="A1184" s="108">
        <v>1174</v>
      </c>
      <c r="B1184" s="57" t="s">
        <v>1222</v>
      </c>
      <c r="C1184" s="62" t="s">
        <v>2609</v>
      </c>
      <c r="D1184" s="108" t="s">
        <v>1995</v>
      </c>
      <c r="E1184" s="22"/>
      <c r="F1184" s="22"/>
      <c r="G1184" s="57">
        <v>7</v>
      </c>
      <c r="H1184" s="63" t="s">
        <v>46</v>
      </c>
      <c r="I1184" s="57"/>
      <c r="J1184" s="57" t="s">
        <v>61</v>
      </c>
      <c r="K1184" s="57"/>
      <c r="L1184" s="23"/>
      <c r="M1184" s="23"/>
      <c r="N1184" s="23"/>
      <c r="O1184" s="24"/>
      <c r="P1184" s="82">
        <f t="shared" si="18"/>
        <v>0</v>
      </c>
    </row>
    <row r="1185" spans="1:16" ht="12.95" customHeight="1" x14ac:dyDescent="0.2">
      <c r="A1185" s="108">
        <v>1175</v>
      </c>
      <c r="B1185" s="57" t="s">
        <v>6206</v>
      </c>
      <c r="C1185" s="62" t="s">
        <v>5467</v>
      </c>
      <c r="D1185" s="108" t="s">
        <v>6916</v>
      </c>
      <c r="E1185" s="22"/>
      <c r="F1185" s="22"/>
      <c r="G1185" s="57">
        <v>1</v>
      </c>
      <c r="H1185" s="63" t="s">
        <v>46</v>
      </c>
      <c r="I1185" s="57"/>
      <c r="J1185" s="57" t="s">
        <v>61</v>
      </c>
      <c r="K1185" s="57"/>
      <c r="L1185" s="23"/>
      <c r="M1185" s="23"/>
      <c r="N1185" s="23"/>
      <c r="O1185" s="24"/>
      <c r="P1185" s="82">
        <f t="shared" si="18"/>
        <v>0</v>
      </c>
    </row>
    <row r="1186" spans="1:16" ht="12.95" customHeight="1" x14ac:dyDescent="0.2">
      <c r="A1186" s="108">
        <v>1176</v>
      </c>
      <c r="B1186" s="57" t="s">
        <v>6207</v>
      </c>
      <c r="C1186" s="62" t="s">
        <v>6208</v>
      </c>
      <c r="D1186" s="108" t="s">
        <v>6917</v>
      </c>
      <c r="E1186" s="22"/>
      <c r="F1186" s="22"/>
      <c r="G1186" s="57">
        <v>1</v>
      </c>
      <c r="H1186" s="63" t="s">
        <v>46</v>
      </c>
      <c r="I1186" s="57"/>
      <c r="J1186" s="57" t="s">
        <v>61</v>
      </c>
      <c r="K1186" s="57"/>
      <c r="L1186" s="23"/>
      <c r="M1186" s="23"/>
      <c r="N1186" s="23"/>
      <c r="O1186" s="24"/>
      <c r="P1186" s="82">
        <f t="shared" si="18"/>
        <v>0</v>
      </c>
    </row>
    <row r="1187" spans="1:16" ht="12.95" customHeight="1" x14ac:dyDescent="0.2">
      <c r="A1187" s="108">
        <v>1177</v>
      </c>
      <c r="B1187" s="57" t="s">
        <v>5468</v>
      </c>
      <c r="C1187" s="62" t="s">
        <v>6209</v>
      </c>
      <c r="D1187" s="108" t="s">
        <v>6918</v>
      </c>
      <c r="E1187" s="22"/>
      <c r="F1187" s="22"/>
      <c r="G1187" s="57">
        <v>1</v>
      </c>
      <c r="H1187" s="63" t="s">
        <v>46</v>
      </c>
      <c r="I1187" s="57"/>
      <c r="J1187" s="57" t="s">
        <v>61</v>
      </c>
      <c r="K1187" s="57"/>
      <c r="L1187" s="23"/>
      <c r="M1187" s="23"/>
      <c r="N1187" s="23"/>
      <c r="O1187" s="24"/>
      <c r="P1187" s="82">
        <f t="shared" si="18"/>
        <v>0</v>
      </c>
    </row>
    <row r="1188" spans="1:16" ht="12.95" customHeight="1" x14ac:dyDescent="0.2">
      <c r="A1188" s="108">
        <v>1178</v>
      </c>
      <c r="B1188" s="57" t="s">
        <v>5470</v>
      </c>
      <c r="C1188" s="62" t="s">
        <v>6210</v>
      </c>
      <c r="D1188" s="108" t="s">
        <v>6919</v>
      </c>
      <c r="E1188" s="22"/>
      <c r="F1188" s="22"/>
      <c r="G1188" s="57">
        <v>1</v>
      </c>
      <c r="H1188" s="63" t="s">
        <v>46</v>
      </c>
      <c r="I1188" s="57"/>
      <c r="J1188" s="57" t="s">
        <v>61</v>
      </c>
      <c r="K1188" s="57"/>
      <c r="L1188" s="23"/>
      <c r="M1188" s="23"/>
      <c r="N1188" s="23"/>
      <c r="O1188" s="24"/>
      <c r="P1188" s="82">
        <f t="shared" si="18"/>
        <v>0</v>
      </c>
    </row>
    <row r="1189" spans="1:16" ht="12.95" customHeight="1" x14ac:dyDescent="0.2">
      <c r="A1189" s="108">
        <v>1179</v>
      </c>
      <c r="B1189" s="57" t="s">
        <v>6211</v>
      </c>
      <c r="C1189" s="62" t="s">
        <v>6212</v>
      </c>
      <c r="D1189" s="108" t="s">
        <v>6920</v>
      </c>
      <c r="E1189" s="22"/>
      <c r="F1189" s="22"/>
      <c r="G1189" s="57">
        <v>2</v>
      </c>
      <c r="H1189" s="63" t="s">
        <v>46</v>
      </c>
      <c r="I1189" s="57"/>
      <c r="J1189" s="57" t="s">
        <v>61</v>
      </c>
      <c r="K1189" s="57"/>
      <c r="L1189" s="23"/>
      <c r="M1189" s="23"/>
      <c r="N1189" s="23"/>
      <c r="O1189" s="24"/>
      <c r="P1189" s="82">
        <f t="shared" si="18"/>
        <v>0</v>
      </c>
    </row>
    <row r="1190" spans="1:16" ht="12.95" customHeight="1" x14ac:dyDescent="0.2">
      <c r="A1190" s="108">
        <v>1180</v>
      </c>
      <c r="B1190" s="57" t="s">
        <v>1224</v>
      </c>
      <c r="C1190" s="62" t="s">
        <v>1223</v>
      </c>
      <c r="D1190" s="108" t="s">
        <v>1996</v>
      </c>
      <c r="E1190" s="22"/>
      <c r="F1190" s="22"/>
      <c r="G1190" s="57">
        <v>2</v>
      </c>
      <c r="H1190" s="63" t="s">
        <v>46</v>
      </c>
      <c r="I1190" s="57"/>
      <c r="J1190" s="57" t="s">
        <v>61</v>
      </c>
      <c r="K1190" s="57"/>
      <c r="L1190" s="23"/>
      <c r="M1190" s="23"/>
      <c r="N1190" s="23"/>
      <c r="O1190" s="24"/>
      <c r="P1190" s="82">
        <f t="shared" si="18"/>
        <v>0</v>
      </c>
    </row>
    <row r="1191" spans="1:16" ht="12.95" customHeight="1" x14ac:dyDescent="0.2">
      <c r="A1191" s="108">
        <v>1181</v>
      </c>
      <c r="B1191" s="57" t="s">
        <v>1225</v>
      </c>
      <c r="C1191" s="62" t="s">
        <v>1226</v>
      </c>
      <c r="D1191" s="108" t="s">
        <v>1751</v>
      </c>
      <c r="E1191" s="22"/>
      <c r="F1191" s="22"/>
      <c r="G1191" s="57">
        <v>10</v>
      </c>
      <c r="H1191" s="63" t="s">
        <v>46</v>
      </c>
      <c r="I1191" s="57"/>
      <c r="J1191" s="57" t="s">
        <v>61</v>
      </c>
      <c r="K1191" s="57"/>
      <c r="L1191" s="23"/>
      <c r="M1191" s="23"/>
      <c r="N1191" s="23"/>
      <c r="O1191" s="24"/>
      <c r="P1191" s="82">
        <f t="shared" si="18"/>
        <v>0</v>
      </c>
    </row>
    <row r="1192" spans="1:16" ht="12.95" customHeight="1" x14ac:dyDescent="0.2">
      <c r="A1192" s="108">
        <v>1182</v>
      </c>
      <c r="B1192" s="57" t="s">
        <v>2610</v>
      </c>
      <c r="C1192" s="62" t="s">
        <v>2611</v>
      </c>
      <c r="D1192" s="108" t="s">
        <v>2612</v>
      </c>
      <c r="E1192" s="22"/>
      <c r="F1192" s="22"/>
      <c r="G1192" s="57">
        <v>2</v>
      </c>
      <c r="H1192" s="63" t="s">
        <v>46</v>
      </c>
      <c r="I1192" s="57"/>
      <c r="J1192" s="57" t="s">
        <v>61</v>
      </c>
      <c r="K1192" s="57"/>
      <c r="L1192" s="23"/>
      <c r="M1192" s="23"/>
      <c r="N1192" s="23"/>
      <c r="O1192" s="24"/>
      <c r="P1192" s="82">
        <f t="shared" si="18"/>
        <v>0</v>
      </c>
    </row>
    <row r="1193" spans="1:16" ht="12.95" customHeight="1" x14ac:dyDescent="0.2">
      <c r="A1193" s="108">
        <v>1183</v>
      </c>
      <c r="B1193" s="57" t="s">
        <v>1227</v>
      </c>
      <c r="C1193" s="62" t="s">
        <v>2613</v>
      </c>
      <c r="D1193" s="108" t="s">
        <v>1997</v>
      </c>
      <c r="E1193" s="22"/>
      <c r="F1193" s="22"/>
      <c r="G1193" s="57">
        <v>2</v>
      </c>
      <c r="H1193" s="63" t="s">
        <v>46</v>
      </c>
      <c r="I1193" s="57"/>
      <c r="J1193" s="57" t="s">
        <v>61</v>
      </c>
      <c r="K1193" s="57"/>
      <c r="L1193" s="23"/>
      <c r="M1193" s="23"/>
      <c r="N1193" s="23"/>
      <c r="O1193" s="24"/>
      <c r="P1193" s="82">
        <f t="shared" si="18"/>
        <v>0</v>
      </c>
    </row>
    <row r="1194" spans="1:16" ht="12.95" customHeight="1" x14ac:dyDescent="0.2">
      <c r="A1194" s="108">
        <v>1184</v>
      </c>
      <c r="B1194" s="57" t="s">
        <v>1228</v>
      </c>
      <c r="C1194" s="62" t="s">
        <v>1229</v>
      </c>
      <c r="D1194" s="108" t="s">
        <v>1998</v>
      </c>
      <c r="E1194" s="22"/>
      <c r="F1194" s="22"/>
      <c r="G1194" s="57">
        <v>10</v>
      </c>
      <c r="H1194" s="63" t="s">
        <v>46</v>
      </c>
      <c r="I1194" s="57"/>
      <c r="J1194" s="57" t="s">
        <v>61</v>
      </c>
      <c r="K1194" s="57"/>
      <c r="L1194" s="23"/>
      <c r="M1194" s="23"/>
      <c r="N1194" s="23"/>
      <c r="O1194" s="24"/>
      <c r="P1194" s="82">
        <f t="shared" si="18"/>
        <v>0</v>
      </c>
    </row>
    <row r="1195" spans="1:16" ht="12.95" customHeight="1" x14ac:dyDescent="0.2">
      <c r="A1195" s="108">
        <v>1185</v>
      </c>
      <c r="B1195" s="57" t="s">
        <v>1230</v>
      </c>
      <c r="C1195" s="62" t="s">
        <v>1231</v>
      </c>
      <c r="D1195" s="108" t="s">
        <v>1999</v>
      </c>
      <c r="E1195" s="22"/>
      <c r="F1195" s="22"/>
      <c r="G1195" s="57">
        <v>65</v>
      </c>
      <c r="H1195" s="63" t="s">
        <v>46</v>
      </c>
      <c r="I1195" s="57"/>
      <c r="J1195" s="57" t="s">
        <v>61</v>
      </c>
      <c r="K1195" s="57"/>
      <c r="L1195" s="23"/>
      <c r="M1195" s="23"/>
      <c r="N1195" s="23"/>
      <c r="O1195" s="24"/>
      <c r="P1195" s="82">
        <f t="shared" si="18"/>
        <v>0</v>
      </c>
    </row>
    <row r="1196" spans="1:16" ht="12.95" customHeight="1" x14ac:dyDescent="0.2">
      <c r="A1196" s="108">
        <v>1186</v>
      </c>
      <c r="B1196" s="57" t="s">
        <v>6213</v>
      </c>
      <c r="C1196" s="62" t="s">
        <v>6214</v>
      </c>
      <c r="D1196" s="108" t="s">
        <v>6921</v>
      </c>
      <c r="E1196" s="22"/>
      <c r="F1196" s="22"/>
      <c r="G1196" s="57">
        <v>5</v>
      </c>
      <c r="H1196" s="63" t="s">
        <v>46</v>
      </c>
      <c r="I1196" s="57"/>
      <c r="J1196" s="57" t="s">
        <v>61</v>
      </c>
      <c r="K1196" s="57"/>
      <c r="L1196" s="23"/>
      <c r="M1196" s="23"/>
      <c r="N1196" s="23"/>
      <c r="O1196" s="24"/>
      <c r="P1196" s="82">
        <f t="shared" si="18"/>
        <v>0</v>
      </c>
    </row>
    <row r="1197" spans="1:16" ht="12.95" customHeight="1" x14ac:dyDescent="0.2">
      <c r="A1197" s="108">
        <v>1187</v>
      </c>
      <c r="B1197" s="57" t="s">
        <v>6215</v>
      </c>
      <c r="C1197" s="62" t="s">
        <v>6216</v>
      </c>
      <c r="D1197" s="108" t="s">
        <v>6922</v>
      </c>
      <c r="E1197" s="22"/>
      <c r="F1197" s="22"/>
      <c r="G1197" s="57">
        <v>2</v>
      </c>
      <c r="H1197" s="63" t="s">
        <v>46</v>
      </c>
      <c r="I1197" s="57"/>
      <c r="J1197" s="57" t="s">
        <v>61</v>
      </c>
      <c r="K1197" s="57"/>
      <c r="L1197" s="23"/>
      <c r="M1197" s="23"/>
      <c r="N1197" s="23"/>
      <c r="O1197" s="24"/>
      <c r="P1197" s="82">
        <f t="shared" si="18"/>
        <v>0</v>
      </c>
    </row>
    <row r="1198" spans="1:16" ht="12.95" customHeight="1" x14ac:dyDescent="0.2">
      <c r="A1198" s="108">
        <v>1188</v>
      </c>
      <c r="B1198" s="57" t="s">
        <v>1232</v>
      </c>
      <c r="C1198" s="62" t="s">
        <v>1233</v>
      </c>
      <c r="D1198" s="108" t="s">
        <v>2000</v>
      </c>
      <c r="E1198" s="22"/>
      <c r="F1198" s="22"/>
      <c r="G1198" s="57">
        <v>170</v>
      </c>
      <c r="H1198" s="63" t="s">
        <v>46</v>
      </c>
      <c r="I1198" s="57"/>
      <c r="J1198" s="57" t="s">
        <v>61</v>
      </c>
      <c r="K1198" s="57"/>
      <c r="L1198" s="23"/>
      <c r="M1198" s="23"/>
      <c r="N1198" s="23"/>
      <c r="O1198" s="24"/>
      <c r="P1198" s="82">
        <f t="shared" si="18"/>
        <v>0</v>
      </c>
    </row>
    <row r="1199" spans="1:16" ht="12.95" customHeight="1" x14ac:dyDescent="0.2">
      <c r="A1199" s="108">
        <v>1189</v>
      </c>
      <c r="B1199" s="57" t="s">
        <v>1234</v>
      </c>
      <c r="C1199" s="62" t="s">
        <v>1235</v>
      </c>
      <c r="D1199" s="108" t="s">
        <v>2001</v>
      </c>
      <c r="E1199" s="22"/>
      <c r="F1199" s="22"/>
      <c r="G1199" s="57">
        <v>60</v>
      </c>
      <c r="H1199" s="63" t="s">
        <v>46</v>
      </c>
      <c r="I1199" s="57"/>
      <c r="J1199" s="57" t="s">
        <v>61</v>
      </c>
      <c r="K1199" s="57"/>
      <c r="L1199" s="23"/>
      <c r="M1199" s="23"/>
      <c r="N1199" s="23"/>
      <c r="O1199" s="24"/>
      <c r="P1199" s="82">
        <f t="shared" si="18"/>
        <v>0</v>
      </c>
    </row>
    <row r="1200" spans="1:16" ht="12.95" customHeight="1" x14ac:dyDescent="0.2">
      <c r="A1200" s="108">
        <v>1190</v>
      </c>
      <c r="B1200" s="57" t="s">
        <v>6217</v>
      </c>
      <c r="C1200" s="62" t="s">
        <v>6218</v>
      </c>
      <c r="D1200" s="108" t="s">
        <v>6923</v>
      </c>
      <c r="E1200" s="22"/>
      <c r="F1200" s="22"/>
      <c r="G1200" s="57">
        <v>1</v>
      </c>
      <c r="H1200" s="63" t="s">
        <v>46</v>
      </c>
      <c r="I1200" s="57"/>
      <c r="J1200" s="57" t="s">
        <v>61</v>
      </c>
      <c r="K1200" s="57"/>
      <c r="L1200" s="23"/>
      <c r="M1200" s="23"/>
      <c r="N1200" s="23"/>
      <c r="O1200" s="24"/>
      <c r="P1200" s="82">
        <f t="shared" si="18"/>
        <v>0</v>
      </c>
    </row>
    <row r="1201" spans="1:16" ht="12.95" customHeight="1" x14ac:dyDescent="0.2">
      <c r="A1201" s="108">
        <v>1191</v>
      </c>
      <c r="B1201" s="57" t="s">
        <v>1236</v>
      </c>
      <c r="C1201" s="62" t="s">
        <v>1237</v>
      </c>
      <c r="D1201" s="108" t="s">
        <v>2002</v>
      </c>
      <c r="E1201" s="22"/>
      <c r="F1201" s="22"/>
      <c r="G1201" s="57">
        <v>115</v>
      </c>
      <c r="H1201" s="63" t="s">
        <v>46</v>
      </c>
      <c r="I1201" s="57"/>
      <c r="J1201" s="57" t="s">
        <v>61</v>
      </c>
      <c r="K1201" s="57"/>
      <c r="L1201" s="23"/>
      <c r="M1201" s="23"/>
      <c r="N1201" s="23"/>
      <c r="O1201" s="24"/>
      <c r="P1201" s="82">
        <f t="shared" si="18"/>
        <v>0</v>
      </c>
    </row>
    <row r="1202" spans="1:16" ht="12.95" customHeight="1" x14ac:dyDescent="0.2">
      <c r="A1202" s="108">
        <v>1192</v>
      </c>
      <c r="B1202" s="57" t="s">
        <v>6219</v>
      </c>
      <c r="C1202" s="62" t="s">
        <v>6220</v>
      </c>
      <c r="D1202" s="108" t="s">
        <v>6924</v>
      </c>
      <c r="E1202" s="22"/>
      <c r="F1202" s="22"/>
      <c r="G1202" s="57">
        <v>1</v>
      </c>
      <c r="H1202" s="63" t="s">
        <v>46</v>
      </c>
      <c r="I1202" s="57"/>
      <c r="J1202" s="57" t="s">
        <v>61</v>
      </c>
      <c r="K1202" s="57"/>
      <c r="L1202" s="23"/>
      <c r="M1202" s="23"/>
      <c r="N1202" s="23"/>
      <c r="O1202" s="24"/>
      <c r="P1202" s="82">
        <f t="shared" si="18"/>
        <v>0</v>
      </c>
    </row>
    <row r="1203" spans="1:16" ht="12.95" customHeight="1" x14ac:dyDescent="0.2">
      <c r="A1203" s="108">
        <v>1193</v>
      </c>
      <c r="B1203" s="57" t="s">
        <v>1238</v>
      </c>
      <c r="C1203" s="62" t="s">
        <v>1239</v>
      </c>
      <c r="D1203" s="108" t="s">
        <v>2003</v>
      </c>
      <c r="E1203" s="22"/>
      <c r="F1203" s="22"/>
      <c r="G1203" s="57">
        <v>7</v>
      </c>
      <c r="H1203" s="63" t="s">
        <v>46</v>
      </c>
      <c r="I1203" s="57"/>
      <c r="J1203" s="57" t="s">
        <v>61</v>
      </c>
      <c r="K1203" s="57"/>
      <c r="L1203" s="23"/>
      <c r="M1203" s="23"/>
      <c r="N1203" s="23"/>
      <c r="O1203" s="24"/>
      <c r="P1203" s="82">
        <f t="shared" si="18"/>
        <v>0</v>
      </c>
    </row>
    <row r="1204" spans="1:16" ht="12.95" customHeight="1" x14ac:dyDescent="0.2">
      <c r="A1204" s="108">
        <v>1194</v>
      </c>
      <c r="B1204" s="57" t="s">
        <v>6221</v>
      </c>
      <c r="C1204" s="62" t="s">
        <v>6222</v>
      </c>
      <c r="D1204" s="108" t="s">
        <v>6925</v>
      </c>
      <c r="E1204" s="22"/>
      <c r="F1204" s="22"/>
      <c r="G1204" s="57">
        <v>10</v>
      </c>
      <c r="H1204" s="63" t="s">
        <v>46</v>
      </c>
      <c r="I1204" s="57"/>
      <c r="J1204" s="57" t="s">
        <v>61</v>
      </c>
      <c r="K1204" s="57"/>
      <c r="L1204" s="23"/>
      <c r="M1204" s="23"/>
      <c r="N1204" s="23"/>
      <c r="O1204" s="24"/>
      <c r="P1204" s="82">
        <f t="shared" si="18"/>
        <v>0</v>
      </c>
    </row>
    <row r="1205" spans="1:16" ht="12.95" customHeight="1" x14ac:dyDescent="0.2">
      <c r="A1205" s="108">
        <v>1195</v>
      </c>
      <c r="B1205" s="57" t="s">
        <v>1240</v>
      </c>
      <c r="C1205" s="62" t="s">
        <v>1241</v>
      </c>
      <c r="D1205" s="108" t="s">
        <v>2004</v>
      </c>
      <c r="E1205" s="22"/>
      <c r="F1205" s="22"/>
      <c r="G1205" s="57">
        <v>50</v>
      </c>
      <c r="H1205" s="63" t="s">
        <v>46</v>
      </c>
      <c r="I1205" s="57"/>
      <c r="J1205" s="57" t="s">
        <v>61</v>
      </c>
      <c r="K1205" s="57"/>
      <c r="L1205" s="23"/>
      <c r="M1205" s="23"/>
      <c r="N1205" s="23"/>
      <c r="O1205" s="24"/>
      <c r="P1205" s="82">
        <f t="shared" si="18"/>
        <v>0</v>
      </c>
    </row>
    <row r="1206" spans="1:16" ht="12.95" customHeight="1" x14ac:dyDescent="0.2">
      <c r="A1206" s="108">
        <v>1196</v>
      </c>
      <c r="B1206" s="57" t="s">
        <v>1242</v>
      </c>
      <c r="C1206" s="62" t="s">
        <v>1243</v>
      </c>
      <c r="D1206" s="108" t="s">
        <v>2005</v>
      </c>
      <c r="E1206" s="22"/>
      <c r="F1206" s="22"/>
      <c r="G1206" s="57">
        <v>7</v>
      </c>
      <c r="H1206" s="63" t="s">
        <v>46</v>
      </c>
      <c r="I1206" s="57"/>
      <c r="J1206" s="57" t="s">
        <v>61</v>
      </c>
      <c r="K1206" s="57"/>
      <c r="L1206" s="23"/>
      <c r="M1206" s="23"/>
      <c r="N1206" s="23"/>
      <c r="O1206" s="24"/>
      <c r="P1206" s="82">
        <f t="shared" si="18"/>
        <v>0</v>
      </c>
    </row>
    <row r="1207" spans="1:16" ht="12.95" customHeight="1" x14ac:dyDescent="0.2">
      <c r="A1207" s="108">
        <v>1197</v>
      </c>
      <c r="B1207" s="57" t="s">
        <v>6223</v>
      </c>
      <c r="C1207" s="62" t="s">
        <v>3800</v>
      </c>
      <c r="D1207" s="108" t="s">
        <v>6926</v>
      </c>
      <c r="E1207" s="22"/>
      <c r="F1207" s="22"/>
      <c r="G1207" s="57">
        <v>12</v>
      </c>
      <c r="H1207" s="63" t="s">
        <v>46</v>
      </c>
      <c r="I1207" s="57"/>
      <c r="J1207" s="57" t="s">
        <v>61</v>
      </c>
      <c r="K1207" s="57"/>
      <c r="L1207" s="23"/>
      <c r="M1207" s="23"/>
      <c r="N1207" s="23"/>
      <c r="O1207" s="24"/>
      <c r="P1207" s="82">
        <f t="shared" si="18"/>
        <v>0</v>
      </c>
    </row>
    <row r="1208" spans="1:16" ht="12.95" customHeight="1" x14ac:dyDescent="0.2">
      <c r="A1208" s="108">
        <v>1198</v>
      </c>
      <c r="B1208" s="57" t="s">
        <v>6224</v>
      </c>
      <c r="C1208" s="62" t="s">
        <v>6225</v>
      </c>
      <c r="D1208" s="108" t="s">
        <v>6927</v>
      </c>
      <c r="E1208" s="22"/>
      <c r="F1208" s="22"/>
      <c r="G1208" s="57">
        <v>1</v>
      </c>
      <c r="H1208" s="63" t="s">
        <v>46</v>
      </c>
      <c r="I1208" s="57"/>
      <c r="J1208" s="57" t="s">
        <v>61</v>
      </c>
      <c r="K1208" s="57"/>
      <c r="L1208" s="23"/>
      <c r="M1208" s="23"/>
      <c r="N1208" s="23"/>
      <c r="O1208" s="24"/>
      <c r="P1208" s="82">
        <f t="shared" si="18"/>
        <v>0</v>
      </c>
    </row>
    <row r="1209" spans="1:16" ht="12.95" customHeight="1" x14ac:dyDescent="0.2">
      <c r="A1209" s="108">
        <v>1199</v>
      </c>
      <c r="B1209" s="57" t="s">
        <v>1244</v>
      </c>
      <c r="C1209" s="62" t="s">
        <v>1245</v>
      </c>
      <c r="D1209" s="108" t="s">
        <v>2006</v>
      </c>
      <c r="E1209" s="22"/>
      <c r="F1209" s="22"/>
      <c r="G1209" s="57">
        <v>49</v>
      </c>
      <c r="H1209" s="63" t="s">
        <v>46</v>
      </c>
      <c r="I1209" s="57"/>
      <c r="J1209" s="57" t="s">
        <v>61</v>
      </c>
      <c r="K1209" s="57"/>
      <c r="L1209" s="23"/>
      <c r="M1209" s="23"/>
      <c r="N1209" s="23"/>
      <c r="O1209" s="24"/>
      <c r="P1209" s="82">
        <f t="shared" si="18"/>
        <v>0</v>
      </c>
    </row>
    <row r="1210" spans="1:16" ht="12.95" customHeight="1" x14ac:dyDescent="0.2">
      <c r="A1210" s="108">
        <v>1200</v>
      </c>
      <c r="B1210" s="57" t="s">
        <v>2614</v>
      </c>
      <c r="C1210" s="62" t="s">
        <v>2615</v>
      </c>
      <c r="D1210" s="108" t="s">
        <v>2616</v>
      </c>
      <c r="E1210" s="22"/>
      <c r="F1210" s="22"/>
      <c r="G1210" s="57">
        <v>5</v>
      </c>
      <c r="H1210" s="63" t="s">
        <v>46</v>
      </c>
      <c r="I1210" s="57"/>
      <c r="J1210" s="57" t="s">
        <v>61</v>
      </c>
      <c r="K1210" s="57"/>
      <c r="L1210" s="23"/>
      <c r="M1210" s="23"/>
      <c r="N1210" s="23"/>
      <c r="O1210" s="24"/>
      <c r="P1210" s="82">
        <f t="shared" si="18"/>
        <v>0</v>
      </c>
    </row>
    <row r="1211" spans="1:16" ht="12.95" customHeight="1" x14ac:dyDescent="0.2">
      <c r="A1211" s="108">
        <v>1201</v>
      </c>
      <c r="B1211" s="57" t="s">
        <v>2617</v>
      </c>
      <c r="C1211" s="62" t="s">
        <v>2618</v>
      </c>
      <c r="D1211" s="108" t="s">
        <v>2619</v>
      </c>
      <c r="E1211" s="22"/>
      <c r="F1211" s="22"/>
      <c r="G1211" s="57">
        <v>5</v>
      </c>
      <c r="H1211" s="63" t="s">
        <v>46</v>
      </c>
      <c r="I1211" s="57"/>
      <c r="J1211" s="57" t="s">
        <v>61</v>
      </c>
      <c r="K1211" s="57"/>
      <c r="L1211" s="23"/>
      <c r="M1211" s="23"/>
      <c r="N1211" s="23"/>
      <c r="O1211" s="24"/>
      <c r="P1211" s="82">
        <f t="shared" si="18"/>
        <v>0</v>
      </c>
    </row>
    <row r="1212" spans="1:16" ht="12.95" customHeight="1" x14ac:dyDescent="0.2">
      <c r="A1212" s="108">
        <v>1202</v>
      </c>
      <c r="B1212" s="57" t="s">
        <v>2620</v>
      </c>
      <c r="C1212" s="62" t="s">
        <v>2618</v>
      </c>
      <c r="D1212" s="108" t="s">
        <v>2621</v>
      </c>
      <c r="E1212" s="22"/>
      <c r="F1212" s="22"/>
      <c r="G1212" s="57">
        <v>5</v>
      </c>
      <c r="H1212" s="63" t="s">
        <v>46</v>
      </c>
      <c r="I1212" s="57"/>
      <c r="J1212" s="57" t="s">
        <v>61</v>
      </c>
      <c r="K1212" s="57"/>
      <c r="L1212" s="23"/>
      <c r="M1212" s="23"/>
      <c r="N1212" s="23"/>
      <c r="O1212" s="24"/>
      <c r="P1212" s="82">
        <f t="shared" si="18"/>
        <v>0</v>
      </c>
    </row>
    <row r="1213" spans="1:16" ht="12.95" customHeight="1" x14ac:dyDescent="0.2">
      <c r="A1213" s="108">
        <v>1203</v>
      </c>
      <c r="B1213" s="57" t="s">
        <v>6226</v>
      </c>
      <c r="C1213" s="62" t="s">
        <v>1246</v>
      </c>
      <c r="D1213" s="108" t="s">
        <v>2007</v>
      </c>
      <c r="E1213" s="22"/>
      <c r="F1213" s="22"/>
      <c r="G1213" s="57">
        <v>1</v>
      </c>
      <c r="H1213" s="63" t="s">
        <v>46</v>
      </c>
      <c r="I1213" s="57"/>
      <c r="J1213" s="57" t="s">
        <v>61</v>
      </c>
      <c r="K1213" s="57"/>
      <c r="L1213" s="23"/>
      <c r="M1213" s="23"/>
      <c r="N1213" s="23"/>
      <c r="O1213" s="24"/>
      <c r="P1213" s="82">
        <f t="shared" si="18"/>
        <v>0</v>
      </c>
    </row>
    <row r="1214" spans="1:16" ht="12.95" customHeight="1" x14ac:dyDescent="0.2">
      <c r="A1214" s="108">
        <v>1204</v>
      </c>
      <c r="B1214" s="57" t="s">
        <v>2622</v>
      </c>
      <c r="C1214" s="62" t="s">
        <v>2623</v>
      </c>
      <c r="D1214" s="108" t="s">
        <v>2624</v>
      </c>
      <c r="E1214" s="22"/>
      <c r="F1214" s="22"/>
      <c r="G1214" s="57">
        <v>6</v>
      </c>
      <c r="H1214" s="63" t="s">
        <v>46</v>
      </c>
      <c r="I1214" s="57"/>
      <c r="J1214" s="57" t="s">
        <v>61</v>
      </c>
      <c r="K1214" s="57"/>
      <c r="L1214" s="23"/>
      <c r="M1214" s="23"/>
      <c r="N1214" s="23"/>
      <c r="O1214" s="24"/>
      <c r="P1214" s="82">
        <f t="shared" si="18"/>
        <v>0</v>
      </c>
    </row>
    <row r="1215" spans="1:16" ht="12.95" customHeight="1" x14ac:dyDescent="0.2">
      <c r="A1215" s="108">
        <v>1205</v>
      </c>
      <c r="B1215" s="57" t="s">
        <v>2625</v>
      </c>
      <c r="C1215" s="62" t="s">
        <v>2626</v>
      </c>
      <c r="D1215" s="108" t="s">
        <v>2627</v>
      </c>
      <c r="E1215" s="22"/>
      <c r="F1215" s="22"/>
      <c r="G1215" s="57">
        <v>6</v>
      </c>
      <c r="H1215" s="63" t="s">
        <v>46</v>
      </c>
      <c r="I1215" s="57"/>
      <c r="J1215" s="57" t="s">
        <v>61</v>
      </c>
      <c r="K1215" s="57"/>
      <c r="L1215" s="23"/>
      <c r="M1215" s="23"/>
      <c r="N1215" s="23"/>
      <c r="O1215" s="24"/>
      <c r="P1215" s="82">
        <f t="shared" si="18"/>
        <v>0</v>
      </c>
    </row>
    <row r="1216" spans="1:16" ht="12.95" customHeight="1" x14ac:dyDescent="0.2">
      <c r="A1216" s="108">
        <v>1206</v>
      </c>
      <c r="B1216" s="57" t="s">
        <v>2628</v>
      </c>
      <c r="C1216" s="62" t="s">
        <v>2629</v>
      </c>
      <c r="D1216" s="108" t="s">
        <v>2007</v>
      </c>
      <c r="E1216" s="22"/>
      <c r="F1216" s="22"/>
      <c r="G1216" s="57">
        <v>6</v>
      </c>
      <c r="H1216" s="63" t="s">
        <v>46</v>
      </c>
      <c r="I1216" s="57"/>
      <c r="J1216" s="57" t="s">
        <v>61</v>
      </c>
      <c r="K1216" s="57"/>
      <c r="L1216" s="23"/>
      <c r="M1216" s="23"/>
      <c r="N1216" s="23"/>
      <c r="O1216" s="24"/>
      <c r="P1216" s="82">
        <f t="shared" si="18"/>
        <v>0</v>
      </c>
    </row>
    <row r="1217" spans="1:16" ht="12.95" customHeight="1" x14ac:dyDescent="0.2">
      <c r="A1217" s="108">
        <v>1207</v>
      </c>
      <c r="B1217" s="57" t="s">
        <v>2630</v>
      </c>
      <c r="C1217" s="62" t="s">
        <v>2631</v>
      </c>
      <c r="D1217" s="108" t="s">
        <v>2632</v>
      </c>
      <c r="E1217" s="22"/>
      <c r="F1217" s="22"/>
      <c r="G1217" s="57">
        <v>2</v>
      </c>
      <c r="H1217" s="63" t="s">
        <v>46</v>
      </c>
      <c r="I1217" s="57"/>
      <c r="J1217" s="57" t="s">
        <v>61</v>
      </c>
      <c r="K1217" s="57"/>
      <c r="L1217" s="23"/>
      <c r="M1217" s="23"/>
      <c r="N1217" s="23"/>
      <c r="O1217" s="24"/>
      <c r="P1217" s="82">
        <f t="shared" si="18"/>
        <v>0</v>
      </c>
    </row>
    <row r="1218" spans="1:16" ht="12.95" customHeight="1" x14ac:dyDescent="0.2">
      <c r="A1218" s="108">
        <v>1208</v>
      </c>
      <c r="B1218" s="57" t="s">
        <v>2636</v>
      </c>
      <c r="C1218" s="62" t="s">
        <v>6227</v>
      </c>
      <c r="D1218" s="108" t="s">
        <v>2637</v>
      </c>
      <c r="E1218" s="22"/>
      <c r="F1218" s="22"/>
      <c r="G1218" s="57">
        <v>6</v>
      </c>
      <c r="H1218" s="63" t="s">
        <v>46</v>
      </c>
      <c r="I1218" s="57"/>
      <c r="J1218" s="57" t="s">
        <v>61</v>
      </c>
      <c r="K1218" s="57"/>
      <c r="L1218" s="23"/>
      <c r="M1218" s="23"/>
      <c r="N1218" s="23"/>
      <c r="O1218" s="24"/>
      <c r="P1218" s="82">
        <f t="shared" si="18"/>
        <v>0</v>
      </c>
    </row>
    <row r="1219" spans="1:16" ht="12.95" customHeight="1" x14ac:dyDescent="0.2">
      <c r="A1219" s="108">
        <v>1209</v>
      </c>
      <c r="B1219" s="57" t="s">
        <v>2633</v>
      </c>
      <c r="C1219" s="62" t="s">
        <v>2634</v>
      </c>
      <c r="D1219" s="108" t="s">
        <v>2635</v>
      </c>
      <c r="E1219" s="22"/>
      <c r="F1219" s="22"/>
      <c r="G1219" s="57">
        <v>6</v>
      </c>
      <c r="H1219" s="63" t="s">
        <v>46</v>
      </c>
      <c r="I1219" s="57"/>
      <c r="J1219" s="57" t="s">
        <v>61</v>
      </c>
      <c r="K1219" s="57"/>
      <c r="L1219" s="23"/>
      <c r="M1219" s="23"/>
      <c r="N1219" s="23"/>
      <c r="O1219" s="24"/>
      <c r="P1219" s="82">
        <f t="shared" si="18"/>
        <v>0</v>
      </c>
    </row>
    <row r="1220" spans="1:16" ht="12.95" customHeight="1" x14ac:dyDescent="0.2">
      <c r="A1220" s="108">
        <v>1210</v>
      </c>
      <c r="B1220" s="57" t="s">
        <v>1247</v>
      </c>
      <c r="C1220" s="62" t="s">
        <v>1248</v>
      </c>
      <c r="D1220" s="108" t="s">
        <v>2008</v>
      </c>
      <c r="E1220" s="22"/>
      <c r="F1220" s="22"/>
      <c r="G1220" s="57">
        <v>7</v>
      </c>
      <c r="H1220" s="63" t="s">
        <v>46</v>
      </c>
      <c r="I1220" s="57"/>
      <c r="J1220" s="57" t="s">
        <v>61</v>
      </c>
      <c r="K1220" s="57"/>
      <c r="L1220" s="23"/>
      <c r="M1220" s="23"/>
      <c r="N1220" s="23"/>
      <c r="O1220" s="24"/>
      <c r="P1220" s="82">
        <f t="shared" si="18"/>
        <v>0</v>
      </c>
    </row>
    <row r="1221" spans="1:16" ht="12.95" customHeight="1" x14ac:dyDescent="0.2">
      <c r="A1221" s="108">
        <v>1211</v>
      </c>
      <c r="B1221" s="57" t="s">
        <v>1249</v>
      </c>
      <c r="C1221" s="62" t="s">
        <v>1248</v>
      </c>
      <c r="D1221" s="108" t="s">
        <v>2009</v>
      </c>
      <c r="E1221" s="22"/>
      <c r="F1221" s="22"/>
      <c r="G1221" s="57">
        <v>8</v>
      </c>
      <c r="H1221" s="63" t="s">
        <v>46</v>
      </c>
      <c r="I1221" s="57"/>
      <c r="J1221" s="57" t="s">
        <v>61</v>
      </c>
      <c r="K1221" s="57"/>
      <c r="L1221" s="23"/>
      <c r="M1221" s="23"/>
      <c r="N1221" s="23"/>
      <c r="O1221" s="24"/>
      <c r="P1221" s="82">
        <f t="shared" si="18"/>
        <v>0</v>
      </c>
    </row>
    <row r="1222" spans="1:16" ht="12.95" customHeight="1" x14ac:dyDescent="0.2">
      <c r="A1222" s="108">
        <v>1212</v>
      </c>
      <c r="B1222" s="57" t="s">
        <v>2638</v>
      </c>
      <c r="C1222" s="62" t="s">
        <v>2639</v>
      </c>
      <c r="D1222" s="108" t="s">
        <v>6928</v>
      </c>
      <c r="E1222" s="22"/>
      <c r="F1222" s="22"/>
      <c r="G1222" s="57">
        <v>2</v>
      </c>
      <c r="H1222" s="63" t="s">
        <v>46</v>
      </c>
      <c r="I1222" s="57"/>
      <c r="J1222" s="57" t="s">
        <v>61</v>
      </c>
      <c r="K1222" s="57"/>
      <c r="L1222" s="23"/>
      <c r="M1222" s="23"/>
      <c r="N1222" s="23"/>
      <c r="O1222" s="24"/>
      <c r="P1222" s="82">
        <f t="shared" si="18"/>
        <v>0</v>
      </c>
    </row>
    <row r="1223" spans="1:16" ht="12.95" customHeight="1" x14ac:dyDescent="0.2">
      <c r="A1223" s="108">
        <v>1213</v>
      </c>
      <c r="B1223" s="57" t="s">
        <v>1250</v>
      </c>
      <c r="C1223" s="62" t="s">
        <v>1251</v>
      </c>
      <c r="D1223" s="108" t="s">
        <v>2010</v>
      </c>
      <c r="E1223" s="22"/>
      <c r="F1223" s="22"/>
      <c r="G1223" s="57">
        <v>5</v>
      </c>
      <c r="H1223" s="63" t="s">
        <v>46</v>
      </c>
      <c r="I1223" s="57"/>
      <c r="J1223" s="57" t="s">
        <v>61</v>
      </c>
      <c r="K1223" s="57"/>
      <c r="L1223" s="23"/>
      <c r="M1223" s="23"/>
      <c r="N1223" s="23"/>
      <c r="O1223" s="24"/>
      <c r="P1223" s="82">
        <f t="shared" si="18"/>
        <v>0</v>
      </c>
    </row>
    <row r="1224" spans="1:16" ht="12.95" customHeight="1" x14ac:dyDescent="0.2">
      <c r="A1224" s="108">
        <v>1214</v>
      </c>
      <c r="B1224" s="57" t="s">
        <v>6228</v>
      </c>
      <c r="C1224" s="62" t="s">
        <v>6229</v>
      </c>
      <c r="D1224" s="108" t="s">
        <v>6929</v>
      </c>
      <c r="E1224" s="22"/>
      <c r="F1224" s="22"/>
      <c r="G1224" s="57">
        <v>1</v>
      </c>
      <c r="H1224" s="63" t="s">
        <v>46</v>
      </c>
      <c r="I1224" s="57"/>
      <c r="J1224" s="57" t="s">
        <v>61</v>
      </c>
      <c r="K1224" s="57"/>
      <c r="L1224" s="23"/>
      <c r="M1224" s="23"/>
      <c r="N1224" s="23"/>
      <c r="O1224" s="24"/>
      <c r="P1224" s="82">
        <f t="shared" si="18"/>
        <v>0</v>
      </c>
    </row>
    <row r="1225" spans="1:16" ht="12.95" customHeight="1" x14ac:dyDescent="0.2">
      <c r="A1225" s="108">
        <v>1215</v>
      </c>
      <c r="B1225" s="57" t="s">
        <v>6230</v>
      </c>
      <c r="C1225" s="62" t="s">
        <v>6231</v>
      </c>
      <c r="D1225" s="108" t="s">
        <v>6930</v>
      </c>
      <c r="E1225" s="22"/>
      <c r="F1225" s="22"/>
      <c r="G1225" s="57">
        <v>2</v>
      </c>
      <c r="H1225" s="63" t="s">
        <v>46</v>
      </c>
      <c r="I1225" s="57"/>
      <c r="J1225" s="57" t="s">
        <v>61</v>
      </c>
      <c r="K1225" s="57"/>
      <c r="L1225" s="23"/>
      <c r="M1225" s="23"/>
      <c r="N1225" s="23"/>
      <c r="O1225" s="24"/>
      <c r="P1225" s="82">
        <f t="shared" si="18"/>
        <v>0</v>
      </c>
    </row>
    <row r="1226" spans="1:16" ht="12.95" customHeight="1" x14ac:dyDescent="0.2">
      <c r="A1226" s="108">
        <v>1216</v>
      </c>
      <c r="B1226" s="57" t="s">
        <v>6232</v>
      </c>
      <c r="C1226" s="62" t="s">
        <v>6231</v>
      </c>
      <c r="D1226" s="108" t="s">
        <v>6931</v>
      </c>
      <c r="E1226" s="22"/>
      <c r="F1226" s="22"/>
      <c r="G1226" s="57">
        <v>3</v>
      </c>
      <c r="H1226" s="63" t="s">
        <v>46</v>
      </c>
      <c r="I1226" s="57"/>
      <c r="J1226" s="57" t="s">
        <v>61</v>
      </c>
      <c r="K1226" s="57"/>
      <c r="L1226" s="23"/>
      <c r="M1226" s="23"/>
      <c r="N1226" s="23"/>
      <c r="O1226" s="24"/>
      <c r="P1226" s="82">
        <f t="shared" si="18"/>
        <v>0</v>
      </c>
    </row>
    <row r="1227" spans="1:16" ht="12.95" customHeight="1" x14ac:dyDescent="0.2">
      <c r="A1227" s="108">
        <v>1217</v>
      </c>
      <c r="B1227" s="57" t="s">
        <v>6233</v>
      </c>
      <c r="C1227" s="62" t="s">
        <v>6231</v>
      </c>
      <c r="D1227" s="108" t="s">
        <v>6932</v>
      </c>
      <c r="E1227" s="22"/>
      <c r="F1227" s="22"/>
      <c r="G1227" s="57">
        <v>1</v>
      </c>
      <c r="H1227" s="63" t="s">
        <v>46</v>
      </c>
      <c r="I1227" s="57"/>
      <c r="J1227" s="57" t="s">
        <v>61</v>
      </c>
      <c r="K1227" s="57"/>
      <c r="L1227" s="23"/>
      <c r="M1227" s="23"/>
      <c r="N1227" s="23"/>
      <c r="O1227" s="24"/>
      <c r="P1227" s="82">
        <f t="shared" si="18"/>
        <v>0</v>
      </c>
    </row>
    <row r="1228" spans="1:16" ht="12.95" customHeight="1" x14ac:dyDescent="0.2">
      <c r="A1228" s="108">
        <v>1218</v>
      </c>
      <c r="B1228" s="57" t="s">
        <v>6234</v>
      </c>
      <c r="C1228" s="62" t="s">
        <v>6235</v>
      </c>
      <c r="D1228" s="108" t="s">
        <v>6933</v>
      </c>
      <c r="E1228" s="22"/>
      <c r="F1228" s="22"/>
      <c r="G1228" s="57">
        <v>2</v>
      </c>
      <c r="H1228" s="63" t="s">
        <v>46</v>
      </c>
      <c r="I1228" s="57"/>
      <c r="J1228" s="57" t="s">
        <v>61</v>
      </c>
      <c r="K1228" s="57"/>
      <c r="L1228" s="23"/>
      <c r="M1228" s="23"/>
      <c r="N1228" s="23"/>
      <c r="O1228" s="24"/>
      <c r="P1228" s="82">
        <f t="shared" ref="P1228:P1291" si="19">O1228*G1228</f>
        <v>0</v>
      </c>
    </row>
    <row r="1229" spans="1:16" ht="12.95" customHeight="1" x14ac:dyDescent="0.2">
      <c r="A1229" s="108">
        <v>1219</v>
      </c>
      <c r="B1229" s="57" t="s">
        <v>1252</v>
      </c>
      <c r="C1229" s="62" t="s">
        <v>1253</v>
      </c>
      <c r="D1229" s="108" t="s">
        <v>2011</v>
      </c>
      <c r="E1229" s="22"/>
      <c r="F1229" s="22"/>
      <c r="G1229" s="57">
        <v>67</v>
      </c>
      <c r="H1229" s="63" t="s">
        <v>46</v>
      </c>
      <c r="I1229" s="57"/>
      <c r="J1229" s="57" t="s">
        <v>61</v>
      </c>
      <c r="K1229" s="57"/>
      <c r="L1229" s="23"/>
      <c r="M1229" s="23"/>
      <c r="N1229" s="23"/>
      <c r="O1229" s="24"/>
      <c r="P1229" s="82">
        <f t="shared" si="19"/>
        <v>0</v>
      </c>
    </row>
    <row r="1230" spans="1:16" ht="12.95" customHeight="1" x14ac:dyDescent="0.2">
      <c r="A1230" s="108">
        <v>1220</v>
      </c>
      <c r="B1230" s="57" t="s">
        <v>1254</v>
      </c>
      <c r="C1230" s="62" t="s">
        <v>1255</v>
      </c>
      <c r="D1230" s="108" t="s">
        <v>2012</v>
      </c>
      <c r="E1230" s="22"/>
      <c r="F1230" s="22"/>
      <c r="G1230" s="57">
        <v>38</v>
      </c>
      <c r="H1230" s="63" t="s">
        <v>46</v>
      </c>
      <c r="I1230" s="57"/>
      <c r="J1230" s="57" t="s">
        <v>61</v>
      </c>
      <c r="K1230" s="57"/>
      <c r="L1230" s="23"/>
      <c r="M1230" s="23"/>
      <c r="N1230" s="23"/>
      <c r="O1230" s="24"/>
      <c r="P1230" s="82">
        <f t="shared" si="19"/>
        <v>0</v>
      </c>
    </row>
    <row r="1231" spans="1:16" ht="12.95" customHeight="1" x14ac:dyDescent="0.2">
      <c r="A1231" s="108">
        <v>1221</v>
      </c>
      <c r="B1231" s="57" t="s">
        <v>6236</v>
      </c>
      <c r="C1231" s="62" t="s">
        <v>6237</v>
      </c>
      <c r="D1231" s="108" t="s">
        <v>6934</v>
      </c>
      <c r="E1231" s="22"/>
      <c r="F1231" s="22"/>
      <c r="G1231" s="57">
        <v>5</v>
      </c>
      <c r="H1231" s="63" t="s">
        <v>46</v>
      </c>
      <c r="I1231" s="57"/>
      <c r="J1231" s="57" t="s">
        <v>61</v>
      </c>
      <c r="K1231" s="57"/>
      <c r="L1231" s="23"/>
      <c r="M1231" s="23"/>
      <c r="N1231" s="23"/>
      <c r="O1231" s="24"/>
      <c r="P1231" s="82">
        <f t="shared" si="19"/>
        <v>0</v>
      </c>
    </row>
    <row r="1232" spans="1:16" ht="12.95" customHeight="1" x14ac:dyDescent="0.2">
      <c r="A1232" s="108">
        <v>1222</v>
      </c>
      <c r="B1232" s="57" t="s">
        <v>1256</v>
      </c>
      <c r="C1232" s="62" t="s">
        <v>1257</v>
      </c>
      <c r="D1232" s="108" t="s">
        <v>2640</v>
      </c>
      <c r="E1232" s="22"/>
      <c r="F1232" s="22"/>
      <c r="G1232" s="57">
        <v>9</v>
      </c>
      <c r="H1232" s="63" t="s">
        <v>46</v>
      </c>
      <c r="I1232" s="57"/>
      <c r="J1232" s="57" t="s">
        <v>61</v>
      </c>
      <c r="K1232" s="57"/>
      <c r="L1232" s="23"/>
      <c r="M1232" s="23"/>
      <c r="N1232" s="23"/>
      <c r="O1232" s="24"/>
      <c r="P1232" s="82">
        <f t="shared" si="19"/>
        <v>0</v>
      </c>
    </row>
    <row r="1233" spans="1:16" ht="12.95" customHeight="1" x14ac:dyDescent="0.2">
      <c r="A1233" s="108">
        <v>1223</v>
      </c>
      <c r="B1233" s="57" t="s">
        <v>1258</v>
      </c>
      <c r="C1233" s="62" t="s">
        <v>1259</v>
      </c>
      <c r="D1233" s="108" t="s">
        <v>2013</v>
      </c>
      <c r="E1233" s="22"/>
      <c r="F1233" s="22"/>
      <c r="G1233" s="57">
        <v>2</v>
      </c>
      <c r="H1233" s="63" t="s">
        <v>46</v>
      </c>
      <c r="I1233" s="57"/>
      <c r="J1233" s="57" t="s">
        <v>61</v>
      </c>
      <c r="K1233" s="57"/>
      <c r="L1233" s="23"/>
      <c r="M1233" s="23"/>
      <c r="N1233" s="23"/>
      <c r="O1233" s="24"/>
      <c r="P1233" s="82">
        <f t="shared" si="19"/>
        <v>0</v>
      </c>
    </row>
    <row r="1234" spans="1:16" ht="12.95" customHeight="1" x14ac:dyDescent="0.2">
      <c r="A1234" s="108">
        <v>1224</v>
      </c>
      <c r="B1234" s="57" t="s">
        <v>2641</v>
      </c>
      <c r="C1234" s="62" t="s">
        <v>2642</v>
      </c>
      <c r="D1234" s="108" t="s">
        <v>2643</v>
      </c>
      <c r="E1234" s="22"/>
      <c r="F1234" s="22"/>
      <c r="G1234" s="57">
        <v>2</v>
      </c>
      <c r="H1234" s="63" t="s">
        <v>46</v>
      </c>
      <c r="I1234" s="57"/>
      <c r="J1234" s="57" t="s">
        <v>61</v>
      </c>
      <c r="K1234" s="57"/>
      <c r="L1234" s="23"/>
      <c r="M1234" s="23"/>
      <c r="N1234" s="23"/>
      <c r="O1234" s="24"/>
      <c r="P1234" s="82">
        <f t="shared" si="19"/>
        <v>0</v>
      </c>
    </row>
    <row r="1235" spans="1:16" ht="12.95" customHeight="1" x14ac:dyDescent="0.2">
      <c r="A1235" s="108">
        <v>1225</v>
      </c>
      <c r="B1235" s="57" t="s">
        <v>2644</v>
      </c>
      <c r="C1235" s="62" t="s">
        <v>2645</v>
      </c>
      <c r="D1235" s="108" t="s">
        <v>6935</v>
      </c>
      <c r="E1235" s="22"/>
      <c r="F1235" s="22"/>
      <c r="G1235" s="57">
        <v>1</v>
      </c>
      <c r="H1235" s="63" t="s">
        <v>46</v>
      </c>
      <c r="I1235" s="57"/>
      <c r="J1235" s="57" t="s">
        <v>61</v>
      </c>
      <c r="K1235" s="57"/>
      <c r="L1235" s="23"/>
      <c r="M1235" s="23"/>
      <c r="N1235" s="23"/>
      <c r="O1235" s="24"/>
      <c r="P1235" s="82">
        <f t="shared" si="19"/>
        <v>0</v>
      </c>
    </row>
    <row r="1236" spans="1:16" ht="12.95" customHeight="1" x14ac:dyDescent="0.2">
      <c r="A1236" s="108">
        <v>1226</v>
      </c>
      <c r="B1236" s="57" t="s">
        <v>6238</v>
      </c>
      <c r="C1236" s="62" t="s">
        <v>1261</v>
      </c>
      <c r="D1236" s="108" t="s">
        <v>6936</v>
      </c>
      <c r="E1236" s="22"/>
      <c r="F1236" s="22"/>
      <c r="G1236" s="57">
        <v>2</v>
      </c>
      <c r="H1236" s="63" t="s">
        <v>46</v>
      </c>
      <c r="I1236" s="57"/>
      <c r="J1236" s="57" t="s">
        <v>61</v>
      </c>
      <c r="K1236" s="57"/>
      <c r="L1236" s="23"/>
      <c r="M1236" s="23"/>
      <c r="N1236" s="23"/>
      <c r="O1236" s="24"/>
      <c r="P1236" s="82">
        <f t="shared" si="19"/>
        <v>0</v>
      </c>
    </row>
    <row r="1237" spans="1:16" ht="12.95" customHeight="1" x14ac:dyDescent="0.2">
      <c r="A1237" s="108">
        <v>1227</v>
      </c>
      <c r="B1237" s="57" t="s">
        <v>1262</v>
      </c>
      <c r="C1237" s="62" t="s">
        <v>1261</v>
      </c>
      <c r="D1237" s="108" t="s">
        <v>6937</v>
      </c>
      <c r="E1237" s="22"/>
      <c r="F1237" s="22"/>
      <c r="G1237" s="57">
        <v>2</v>
      </c>
      <c r="H1237" s="63" t="s">
        <v>46</v>
      </c>
      <c r="I1237" s="57"/>
      <c r="J1237" s="57" t="s">
        <v>61</v>
      </c>
      <c r="K1237" s="57"/>
      <c r="L1237" s="23"/>
      <c r="M1237" s="23"/>
      <c r="N1237" s="23"/>
      <c r="O1237" s="24"/>
      <c r="P1237" s="82">
        <f t="shared" si="19"/>
        <v>0</v>
      </c>
    </row>
    <row r="1238" spans="1:16" ht="12.95" customHeight="1" x14ac:dyDescent="0.2">
      <c r="A1238" s="108">
        <v>1228</v>
      </c>
      <c r="B1238" s="57" t="s">
        <v>2545</v>
      </c>
      <c r="C1238" s="62" t="s">
        <v>1261</v>
      </c>
      <c r="D1238" s="108" t="s">
        <v>6938</v>
      </c>
      <c r="E1238" s="22"/>
      <c r="F1238" s="22"/>
      <c r="G1238" s="57">
        <v>2</v>
      </c>
      <c r="H1238" s="63" t="s">
        <v>46</v>
      </c>
      <c r="I1238" s="57"/>
      <c r="J1238" s="57" t="s">
        <v>61</v>
      </c>
      <c r="K1238" s="57"/>
      <c r="L1238" s="23"/>
      <c r="M1238" s="23"/>
      <c r="N1238" s="23"/>
      <c r="O1238" s="24"/>
      <c r="P1238" s="82">
        <f t="shared" si="19"/>
        <v>0</v>
      </c>
    </row>
    <row r="1239" spans="1:16" ht="12.95" customHeight="1" x14ac:dyDescent="0.2">
      <c r="A1239" s="108">
        <v>1229</v>
      </c>
      <c r="B1239" s="57" t="s">
        <v>1260</v>
      </c>
      <c r="C1239" s="62" t="s">
        <v>2646</v>
      </c>
      <c r="D1239" s="108" t="s">
        <v>6939</v>
      </c>
      <c r="E1239" s="22"/>
      <c r="F1239" s="22"/>
      <c r="G1239" s="57">
        <v>1</v>
      </c>
      <c r="H1239" s="63" t="s">
        <v>46</v>
      </c>
      <c r="I1239" s="57"/>
      <c r="J1239" s="57" t="s">
        <v>61</v>
      </c>
      <c r="K1239" s="57"/>
      <c r="L1239" s="23"/>
      <c r="M1239" s="23"/>
      <c r="N1239" s="23"/>
      <c r="O1239" s="24"/>
      <c r="P1239" s="82">
        <f t="shared" si="19"/>
        <v>0</v>
      </c>
    </row>
    <row r="1240" spans="1:16" ht="12.95" customHeight="1" x14ac:dyDescent="0.2">
      <c r="A1240" s="108">
        <v>1230</v>
      </c>
      <c r="B1240" s="57" t="s">
        <v>1263</v>
      </c>
      <c r="C1240" s="62" t="s">
        <v>1264</v>
      </c>
      <c r="D1240" s="108" t="s">
        <v>2014</v>
      </c>
      <c r="E1240" s="22"/>
      <c r="F1240" s="22"/>
      <c r="G1240" s="57">
        <v>2</v>
      </c>
      <c r="H1240" s="63" t="s">
        <v>46</v>
      </c>
      <c r="I1240" s="57"/>
      <c r="J1240" s="57" t="s">
        <v>61</v>
      </c>
      <c r="K1240" s="57"/>
      <c r="L1240" s="23"/>
      <c r="M1240" s="23"/>
      <c r="N1240" s="23"/>
      <c r="O1240" s="24"/>
      <c r="P1240" s="82">
        <f t="shared" si="19"/>
        <v>0</v>
      </c>
    </row>
    <row r="1241" spans="1:16" ht="12.95" customHeight="1" x14ac:dyDescent="0.2">
      <c r="A1241" s="108">
        <v>1231</v>
      </c>
      <c r="B1241" s="57" t="s">
        <v>1265</v>
      </c>
      <c r="C1241" s="62" t="s">
        <v>1266</v>
      </c>
      <c r="D1241" s="108" t="s">
        <v>2015</v>
      </c>
      <c r="E1241" s="22"/>
      <c r="F1241" s="22"/>
      <c r="G1241" s="57">
        <v>2</v>
      </c>
      <c r="H1241" s="63" t="s">
        <v>46</v>
      </c>
      <c r="I1241" s="57"/>
      <c r="J1241" s="57" t="s">
        <v>61</v>
      </c>
      <c r="K1241" s="57"/>
      <c r="L1241" s="23"/>
      <c r="M1241" s="23"/>
      <c r="N1241" s="23"/>
      <c r="O1241" s="24"/>
      <c r="P1241" s="82">
        <f t="shared" si="19"/>
        <v>0</v>
      </c>
    </row>
    <row r="1242" spans="1:16" ht="12.95" customHeight="1" x14ac:dyDescent="0.2">
      <c r="A1242" s="108">
        <v>1232</v>
      </c>
      <c r="B1242" s="57" t="s">
        <v>1267</v>
      </c>
      <c r="C1242" s="62" t="s">
        <v>1268</v>
      </c>
      <c r="D1242" s="108" t="s">
        <v>2016</v>
      </c>
      <c r="E1242" s="22"/>
      <c r="F1242" s="22"/>
      <c r="G1242" s="57">
        <v>8</v>
      </c>
      <c r="H1242" s="63" t="s">
        <v>46</v>
      </c>
      <c r="I1242" s="57"/>
      <c r="J1242" s="57" t="s">
        <v>61</v>
      </c>
      <c r="K1242" s="57"/>
      <c r="L1242" s="23"/>
      <c r="M1242" s="23"/>
      <c r="N1242" s="23"/>
      <c r="O1242" s="24"/>
      <c r="P1242" s="82">
        <f t="shared" si="19"/>
        <v>0</v>
      </c>
    </row>
    <row r="1243" spans="1:16" ht="12.95" customHeight="1" x14ac:dyDescent="0.2">
      <c r="A1243" s="108">
        <v>1233</v>
      </c>
      <c r="B1243" s="57" t="s">
        <v>6239</v>
      </c>
      <c r="C1243" s="62" t="s">
        <v>6240</v>
      </c>
      <c r="D1243" s="108" t="s">
        <v>6940</v>
      </c>
      <c r="E1243" s="22"/>
      <c r="F1243" s="22"/>
      <c r="G1243" s="57">
        <v>1</v>
      </c>
      <c r="H1243" s="63" t="s">
        <v>46</v>
      </c>
      <c r="I1243" s="57"/>
      <c r="J1243" s="57" t="s">
        <v>61</v>
      </c>
      <c r="K1243" s="57"/>
      <c r="L1243" s="23"/>
      <c r="M1243" s="23"/>
      <c r="N1243" s="23"/>
      <c r="O1243" s="24"/>
      <c r="P1243" s="82">
        <f t="shared" si="19"/>
        <v>0</v>
      </c>
    </row>
    <row r="1244" spans="1:16" ht="12.95" customHeight="1" x14ac:dyDescent="0.2">
      <c r="A1244" s="108">
        <v>1234</v>
      </c>
      <c r="B1244" s="57" t="s">
        <v>1269</v>
      </c>
      <c r="C1244" s="62" t="s">
        <v>1270</v>
      </c>
      <c r="D1244" s="108" t="s">
        <v>2017</v>
      </c>
      <c r="E1244" s="22"/>
      <c r="F1244" s="22"/>
      <c r="G1244" s="57">
        <v>3</v>
      </c>
      <c r="H1244" s="63" t="s">
        <v>46</v>
      </c>
      <c r="I1244" s="57"/>
      <c r="J1244" s="57" t="s">
        <v>61</v>
      </c>
      <c r="K1244" s="57"/>
      <c r="L1244" s="23"/>
      <c r="M1244" s="23"/>
      <c r="N1244" s="23"/>
      <c r="O1244" s="24"/>
      <c r="P1244" s="82">
        <f t="shared" si="19"/>
        <v>0</v>
      </c>
    </row>
    <row r="1245" spans="1:16" ht="12.95" customHeight="1" x14ac:dyDescent="0.2">
      <c r="A1245" s="108">
        <v>1235</v>
      </c>
      <c r="B1245" s="57" t="s">
        <v>1271</v>
      </c>
      <c r="C1245" s="62" t="s">
        <v>1272</v>
      </c>
      <c r="D1245" s="108" t="s">
        <v>6941</v>
      </c>
      <c r="E1245" s="22"/>
      <c r="F1245" s="22"/>
      <c r="G1245" s="57">
        <v>4</v>
      </c>
      <c r="H1245" s="63" t="s">
        <v>46</v>
      </c>
      <c r="I1245" s="57"/>
      <c r="J1245" s="57" t="s">
        <v>61</v>
      </c>
      <c r="K1245" s="57"/>
      <c r="L1245" s="23"/>
      <c r="M1245" s="23"/>
      <c r="N1245" s="23"/>
      <c r="O1245" s="24"/>
      <c r="P1245" s="82">
        <f t="shared" si="19"/>
        <v>0</v>
      </c>
    </row>
    <row r="1246" spans="1:16" ht="12.95" customHeight="1" x14ac:dyDescent="0.2">
      <c r="A1246" s="108">
        <v>1236</v>
      </c>
      <c r="B1246" s="57" t="s">
        <v>1273</v>
      </c>
      <c r="C1246" s="62" t="s">
        <v>1274</v>
      </c>
      <c r="D1246" s="108" t="s">
        <v>2018</v>
      </c>
      <c r="E1246" s="22"/>
      <c r="F1246" s="22"/>
      <c r="G1246" s="57">
        <v>4</v>
      </c>
      <c r="H1246" s="63" t="s">
        <v>46</v>
      </c>
      <c r="I1246" s="57"/>
      <c r="J1246" s="57" t="s">
        <v>61</v>
      </c>
      <c r="K1246" s="57"/>
      <c r="L1246" s="23"/>
      <c r="M1246" s="23"/>
      <c r="N1246" s="23"/>
      <c r="O1246" s="24"/>
      <c r="P1246" s="82">
        <f t="shared" si="19"/>
        <v>0</v>
      </c>
    </row>
    <row r="1247" spans="1:16" ht="12.95" customHeight="1" x14ac:dyDescent="0.2">
      <c r="A1247" s="108">
        <v>1237</v>
      </c>
      <c r="B1247" s="57" t="s">
        <v>1275</v>
      </c>
      <c r="C1247" s="62" t="s">
        <v>1276</v>
      </c>
      <c r="D1247" s="108" t="s">
        <v>2019</v>
      </c>
      <c r="E1247" s="22"/>
      <c r="F1247" s="22"/>
      <c r="G1247" s="57">
        <v>71</v>
      </c>
      <c r="H1247" s="63" t="s">
        <v>46</v>
      </c>
      <c r="I1247" s="57"/>
      <c r="J1247" s="57" t="s">
        <v>61</v>
      </c>
      <c r="K1247" s="57"/>
      <c r="L1247" s="23"/>
      <c r="M1247" s="23"/>
      <c r="N1247" s="23"/>
      <c r="O1247" s="24"/>
      <c r="P1247" s="82">
        <f t="shared" si="19"/>
        <v>0</v>
      </c>
    </row>
    <row r="1248" spans="1:16" ht="12.95" customHeight="1" x14ac:dyDescent="0.2">
      <c r="A1248" s="108">
        <v>1238</v>
      </c>
      <c r="B1248" s="57" t="s">
        <v>6241</v>
      </c>
      <c r="C1248" s="62" t="s">
        <v>6242</v>
      </c>
      <c r="D1248" s="108" t="s">
        <v>6942</v>
      </c>
      <c r="E1248" s="22"/>
      <c r="F1248" s="22"/>
      <c r="G1248" s="57">
        <v>1</v>
      </c>
      <c r="H1248" s="63" t="s">
        <v>46</v>
      </c>
      <c r="I1248" s="57"/>
      <c r="J1248" s="57" t="s">
        <v>61</v>
      </c>
      <c r="K1248" s="57"/>
      <c r="L1248" s="23"/>
      <c r="M1248" s="23"/>
      <c r="N1248" s="23"/>
      <c r="O1248" s="24"/>
      <c r="P1248" s="82">
        <f t="shared" si="19"/>
        <v>0</v>
      </c>
    </row>
    <row r="1249" spans="1:16" ht="12.95" customHeight="1" x14ac:dyDescent="0.2">
      <c r="A1249" s="108">
        <v>1239</v>
      </c>
      <c r="B1249" s="57" t="s">
        <v>6243</v>
      </c>
      <c r="C1249" s="62" t="s">
        <v>6244</v>
      </c>
      <c r="D1249" s="108" t="s">
        <v>6943</v>
      </c>
      <c r="E1249" s="22"/>
      <c r="F1249" s="22"/>
      <c r="G1249" s="57">
        <v>1</v>
      </c>
      <c r="H1249" s="63" t="s">
        <v>46</v>
      </c>
      <c r="I1249" s="57"/>
      <c r="J1249" s="57" t="s">
        <v>61</v>
      </c>
      <c r="K1249" s="57"/>
      <c r="L1249" s="23"/>
      <c r="M1249" s="23"/>
      <c r="N1249" s="23"/>
      <c r="O1249" s="24"/>
      <c r="P1249" s="82">
        <f t="shared" si="19"/>
        <v>0</v>
      </c>
    </row>
    <row r="1250" spans="1:16" ht="12.95" customHeight="1" x14ac:dyDescent="0.2">
      <c r="A1250" s="108">
        <v>1240</v>
      </c>
      <c r="B1250" s="57" t="s">
        <v>6245</v>
      </c>
      <c r="C1250" s="62" t="s">
        <v>6246</v>
      </c>
      <c r="D1250" s="108" t="s">
        <v>5482</v>
      </c>
      <c r="E1250" s="22"/>
      <c r="F1250" s="22"/>
      <c r="G1250" s="57">
        <v>2</v>
      </c>
      <c r="H1250" s="63" t="s">
        <v>46</v>
      </c>
      <c r="I1250" s="57"/>
      <c r="J1250" s="57" t="s">
        <v>61</v>
      </c>
      <c r="K1250" s="57"/>
      <c r="L1250" s="23"/>
      <c r="M1250" s="23"/>
      <c r="N1250" s="23"/>
      <c r="O1250" s="24"/>
      <c r="P1250" s="82">
        <f t="shared" si="19"/>
        <v>0</v>
      </c>
    </row>
    <row r="1251" spans="1:16" ht="12.95" customHeight="1" x14ac:dyDescent="0.2">
      <c r="A1251" s="108">
        <v>1241</v>
      </c>
      <c r="B1251" s="57" t="s">
        <v>6247</v>
      </c>
      <c r="C1251" s="62" t="s">
        <v>5480</v>
      </c>
      <c r="D1251" s="108" t="s">
        <v>5481</v>
      </c>
      <c r="E1251" s="22"/>
      <c r="F1251" s="22"/>
      <c r="G1251" s="57">
        <v>2</v>
      </c>
      <c r="H1251" s="63" t="s">
        <v>46</v>
      </c>
      <c r="I1251" s="57"/>
      <c r="J1251" s="57" t="s">
        <v>61</v>
      </c>
      <c r="K1251" s="57"/>
      <c r="L1251" s="23"/>
      <c r="M1251" s="23"/>
      <c r="N1251" s="23"/>
      <c r="O1251" s="24"/>
      <c r="P1251" s="82">
        <f t="shared" si="19"/>
        <v>0</v>
      </c>
    </row>
    <row r="1252" spans="1:16" ht="12.95" customHeight="1" x14ac:dyDescent="0.2">
      <c r="A1252" s="108">
        <v>1242</v>
      </c>
      <c r="B1252" s="57" t="s">
        <v>6248</v>
      </c>
      <c r="C1252" s="62" t="s">
        <v>5480</v>
      </c>
      <c r="D1252" s="108" t="s">
        <v>5481</v>
      </c>
      <c r="E1252" s="22"/>
      <c r="F1252" s="22"/>
      <c r="G1252" s="57">
        <v>1</v>
      </c>
      <c r="H1252" s="63" t="s">
        <v>46</v>
      </c>
      <c r="I1252" s="57"/>
      <c r="J1252" s="57" t="s">
        <v>61</v>
      </c>
      <c r="K1252" s="57"/>
      <c r="L1252" s="23"/>
      <c r="M1252" s="23"/>
      <c r="N1252" s="23"/>
      <c r="O1252" s="24"/>
      <c r="P1252" s="82">
        <f t="shared" si="19"/>
        <v>0</v>
      </c>
    </row>
    <row r="1253" spans="1:16" ht="12.95" customHeight="1" x14ac:dyDescent="0.2">
      <c r="A1253" s="108">
        <v>1243</v>
      </c>
      <c r="B1253" s="57" t="s">
        <v>1277</v>
      </c>
      <c r="C1253" s="62" t="s">
        <v>1278</v>
      </c>
      <c r="D1253" s="108" t="s">
        <v>2020</v>
      </c>
      <c r="E1253" s="22"/>
      <c r="F1253" s="22"/>
      <c r="G1253" s="57">
        <v>29</v>
      </c>
      <c r="H1253" s="63" t="s">
        <v>46</v>
      </c>
      <c r="I1253" s="57"/>
      <c r="J1253" s="57" t="s">
        <v>61</v>
      </c>
      <c r="K1253" s="57"/>
      <c r="L1253" s="23"/>
      <c r="M1253" s="23"/>
      <c r="N1253" s="23"/>
      <c r="O1253" s="24"/>
      <c r="P1253" s="82">
        <f t="shared" si="19"/>
        <v>0</v>
      </c>
    </row>
    <row r="1254" spans="1:16" ht="12.95" customHeight="1" x14ac:dyDescent="0.2">
      <c r="A1254" s="108">
        <v>1244</v>
      </c>
      <c r="B1254" s="57" t="s">
        <v>1279</v>
      </c>
      <c r="C1254" s="62" t="s">
        <v>1280</v>
      </c>
      <c r="D1254" s="108" t="s">
        <v>2647</v>
      </c>
      <c r="E1254" s="22"/>
      <c r="F1254" s="22"/>
      <c r="G1254" s="57">
        <v>20</v>
      </c>
      <c r="H1254" s="63" t="s">
        <v>46</v>
      </c>
      <c r="I1254" s="57"/>
      <c r="J1254" s="57" t="s">
        <v>61</v>
      </c>
      <c r="K1254" s="57"/>
      <c r="L1254" s="23"/>
      <c r="M1254" s="23"/>
      <c r="N1254" s="23"/>
      <c r="O1254" s="24"/>
      <c r="P1254" s="82">
        <f t="shared" si="19"/>
        <v>0</v>
      </c>
    </row>
    <row r="1255" spans="1:16" ht="12.95" customHeight="1" x14ac:dyDescent="0.2">
      <c r="A1255" s="108">
        <v>1245</v>
      </c>
      <c r="B1255" s="57" t="s">
        <v>1281</v>
      </c>
      <c r="C1255" s="62" t="s">
        <v>1282</v>
      </c>
      <c r="D1255" s="108" t="s">
        <v>2648</v>
      </c>
      <c r="E1255" s="22"/>
      <c r="F1255" s="22"/>
      <c r="G1255" s="57">
        <v>8</v>
      </c>
      <c r="H1255" s="63" t="s">
        <v>46</v>
      </c>
      <c r="I1255" s="57"/>
      <c r="J1255" s="57" t="s">
        <v>61</v>
      </c>
      <c r="K1255" s="57"/>
      <c r="L1255" s="23"/>
      <c r="M1255" s="23"/>
      <c r="N1255" s="23"/>
      <c r="O1255" s="24"/>
      <c r="P1255" s="82">
        <f t="shared" si="19"/>
        <v>0</v>
      </c>
    </row>
    <row r="1256" spans="1:16" ht="12.95" customHeight="1" x14ac:dyDescent="0.2">
      <c r="A1256" s="108">
        <v>1246</v>
      </c>
      <c r="B1256" s="57" t="s">
        <v>1283</v>
      </c>
      <c r="C1256" s="62" t="s">
        <v>1282</v>
      </c>
      <c r="D1256" s="108" t="s">
        <v>2021</v>
      </c>
      <c r="E1256" s="22"/>
      <c r="F1256" s="22"/>
      <c r="G1256" s="57">
        <v>5</v>
      </c>
      <c r="H1256" s="63" t="s">
        <v>46</v>
      </c>
      <c r="I1256" s="57"/>
      <c r="J1256" s="57" t="s">
        <v>61</v>
      </c>
      <c r="K1256" s="57"/>
      <c r="L1256" s="23"/>
      <c r="M1256" s="23"/>
      <c r="N1256" s="23"/>
      <c r="O1256" s="24"/>
      <c r="P1256" s="82">
        <f t="shared" si="19"/>
        <v>0</v>
      </c>
    </row>
    <row r="1257" spans="1:16" ht="12.95" customHeight="1" x14ac:dyDescent="0.2">
      <c r="A1257" s="108">
        <v>1247</v>
      </c>
      <c r="B1257" s="57" t="s">
        <v>5466</v>
      </c>
      <c r="C1257" s="62" t="s">
        <v>1282</v>
      </c>
      <c r="D1257" s="108" t="s">
        <v>6944</v>
      </c>
      <c r="E1257" s="22"/>
      <c r="F1257" s="22"/>
      <c r="G1257" s="57">
        <v>3</v>
      </c>
      <c r="H1257" s="63" t="s">
        <v>46</v>
      </c>
      <c r="I1257" s="57"/>
      <c r="J1257" s="57" t="s">
        <v>61</v>
      </c>
      <c r="K1257" s="57"/>
      <c r="L1257" s="23"/>
      <c r="M1257" s="23"/>
      <c r="N1257" s="23"/>
      <c r="O1257" s="24"/>
      <c r="P1257" s="82">
        <f t="shared" si="19"/>
        <v>0</v>
      </c>
    </row>
    <row r="1258" spans="1:16" ht="12.95" customHeight="1" x14ac:dyDescent="0.2">
      <c r="A1258" s="108">
        <v>1248</v>
      </c>
      <c r="B1258" s="57" t="s">
        <v>1284</v>
      </c>
      <c r="C1258" s="62" t="s">
        <v>1285</v>
      </c>
      <c r="D1258" s="108" t="s">
        <v>2022</v>
      </c>
      <c r="E1258" s="22"/>
      <c r="F1258" s="22"/>
      <c r="G1258" s="57">
        <v>4</v>
      </c>
      <c r="H1258" s="63" t="s">
        <v>46</v>
      </c>
      <c r="I1258" s="57"/>
      <c r="J1258" s="57" t="s">
        <v>61</v>
      </c>
      <c r="K1258" s="57"/>
      <c r="L1258" s="23"/>
      <c r="M1258" s="23"/>
      <c r="N1258" s="23"/>
      <c r="O1258" s="24"/>
      <c r="P1258" s="82">
        <f t="shared" si="19"/>
        <v>0</v>
      </c>
    </row>
    <row r="1259" spans="1:16" ht="12.95" customHeight="1" x14ac:dyDescent="0.2">
      <c r="A1259" s="108">
        <v>1249</v>
      </c>
      <c r="B1259" s="57" t="s">
        <v>1286</v>
      </c>
      <c r="C1259" s="62" t="s">
        <v>45</v>
      </c>
      <c r="D1259" s="108" t="s">
        <v>2023</v>
      </c>
      <c r="E1259" s="22"/>
      <c r="F1259" s="22"/>
      <c r="G1259" s="57">
        <v>3</v>
      </c>
      <c r="H1259" s="63" t="s">
        <v>46</v>
      </c>
      <c r="I1259" s="57"/>
      <c r="J1259" s="57" t="s">
        <v>61</v>
      </c>
      <c r="K1259" s="57"/>
      <c r="L1259" s="23"/>
      <c r="M1259" s="23"/>
      <c r="N1259" s="23"/>
      <c r="O1259" s="24"/>
      <c r="P1259" s="82">
        <f t="shared" si="19"/>
        <v>0</v>
      </c>
    </row>
    <row r="1260" spans="1:16" ht="12.95" customHeight="1" x14ac:dyDescent="0.2">
      <c r="A1260" s="108">
        <v>1250</v>
      </c>
      <c r="B1260" s="57" t="s">
        <v>237</v>
      </c>
      <c r="C1260" s="62" t="s">
        <v>6249</v>
      </c>
      <c r="D1260" s="108" t="s">
        <v>1557</v>
      </c>
      <c r="E1260" s="22"/>
      <c r="F1260" s="22"/>
      <c r="G1260" s="57">
        <v>3</v>
      </c>
      <c r="H1260" s="63" t="s">
        <v>46</v>
      </c>
      <c r="I1260" s="57"/>
      <c r="J1260" s="57" t="s">
        <v>61</v>
      </c>
      <c r="K1260" s="57"/>
      <c r="L1260" s="23"/>
      <c r="M1260" s="23"/>
      <c r="N1260" s="23"/>
      <c r="O1260" s="24"/>
      <c r="P1260" s="82">
        <f t="shared" si="19"/>
        <v>0</v>
      </c>
    </row>
    <row r="1261" spans="1:16" ht="12.95" customHeight="1" x14ac:dyDescent="0.2">
      <c r="A1261" s="108">
        <v>1251</v>
      </c>
      <c r="B1261" s="57" t="s">
        <v>1287</v>
      </c>
      <c r="C1261" s="62" t="s">
        <v>1288</v>
      </c>
      <c r="D1261" s="108" t="s">
        <v>2024</v>
      </c>
      <c r="E1261" s="22"/>
      <c r="F1261" s="22"/>
      <c r="G1261" s="57">
        <v>2</v>
      </c>
      <c r="H1261" s="63" t="s">
        <v>46</v>
      </c>
      <c r="I1261" s="57"/>
      <c r="J1261" s="57" t="s">
        <v>61</v>
      </c>
      <c r="K1261" s="57"/>
      <c r="L1261" s="23"/>
      <c r="M1261" s="23"/>
      <c r="N1261" s="23"/>
      <c r="O1261" s="24"/>
      <c r="P1261" s="82">
        <f t="shared" si="19"/>
        <v>0</v>
      </c>
    </row>
    <row r="1262" spans="1:16" ht="12.95" customHeight="1" x14ac:dyDescent="0.2">
      <c r="A1262" s="108">
        <v>1252</v>
      </c>
      <c r="B1262" s="57" t="s">
        <v>6250</v>
      </c>
      <c r="C1262" s="62" t="s">
        <v>6251</v>
      </c>
      <c r="D1262" s="108" t="s">
        <v>6945</v>
      </c>
      <c r="E1262" s="22"/>
      <c r="F1262" s="22"/>
      <c r="G1262" s="57">
        <v>2</v>
      </c>
      <c r="H1262" s="63" t="s">
        <v>46</v>
      </c>
      <c r="I1262" s="57"/>
      <c r="J1262" s="57" t="s">
        <v>61</v>
      </c>
      <c r="K1262" s="57"/>
      <c r="L1262" s="23"/>
      <c r="M1262" s="23"/>
      <c r="N1262" s="23"/>
      <c r="O1262" s="24"/>
      <c r="P1262" s="82">
        <f t="shared" si="19"/>
        <v>0</v>
      </c>
    </row>
    <row r="1263" spans="1:16" ht="12.95" customHeight="1" x14ac:dyDescent="0.2">
      <c r="A1263" s="108">
        <v>1253</v>
      </c>
      <c r="B1263" s="57">
        <v>5027210</v>
      </c>
      <c r="C1263" s="62" t="s">
        <v>6252</v>
      </c>
      <c r="D1263" s="108" t="s">
        <v>12860</v>
      </c>
      <c r="E1263" s="22"/>
      <c r="F1263" s="22"/>
      <c r="G1263" s="57">
        <v>1</v>
      </c>
      <c r="H1263" s="63" t="s">
        <v>46</v>
      </c>
      <c r="I1263" s="57"/>
      <c r="J1263" s="57" t="s">
        <v>61</v>
      </c>
      <c r="K1263" s="57"/>
      <c r="L1263" s="23"/>
      <c r="M1263" s="23"/>
      <c r="N1263" s="23"/>
      <c r="O1263" s="24"/>
      <c r="P1263" s="82">
        <f t="shared" si="19"/>
        <v>0</v>
      </c>
    </row>
    <row r="1264" spans="1:16" ht="12.95" customHeight="1" x14ac:dyDescent="0.2">
      <c r="A1264" s="108">
        <v>1254</v>
      </c>
      <c r="B1264" s="57" t="s">
        <v>63</v>
      </c>
      <c r="C1264" s="62" t="s">
        <v>6253</v>
      </c>
      <c r="D1264" s="108" t="s">
        <v>1476</v>
      </c>
      <c r="E1264" s="22"/>
      <c r="F1264" s="22"/>
      <c r="G1264" s="57">
        <v>2</v>
      </c>
      <c r="H1264" s="63" t="s">
        <v>46</v>
      </c>
      <c r="I1264" s="57"/>
      <c r="J1264" s="57" t="s">
        <v>61</v>
      </c>
      <c r="K1264" s="57"/>
      <c r="L1264" s="23"/>
      <c r="M1264" s="23"/>
      <c r="N1264" s="23"/>
      <c r="O1264" s="24"/>
      <c r="P1264" s="82">
        <f t="shared" si="19"/>
        <v>0</v>
      </c>
    </row>
    <row r="1265" spans="1:16" ht="12.95" customHeight="1" x14ac:dyDescent="0.2">
      <c r="A1265" s="108">
        <v>1255</v>
      </c>
      <c r="B1265" s="57" t="s">
        <v>1289</v>
      </c>
      <c r="C1265" s="62" t="s">
        <v>1290</v>
      </c>
      <c r="D1265" s="108" t="s">
        <v>2025</v>
      </c>
      <c r="E1265" s="22"/>
      <c r="F1265" s="22"/>
      <c r="G1265" s="57">
        <v>20</v>
      </c>
      <c r="H1265" s="63" t="s">
        <v>46</v>
      </c>
      <c r="I1265" s="57"/>
      <c r="J1265" s="57" t="s">
        <v>61</v>
      </c>
      <c r="K1265" s="57"/>
      <c r="L1265" s="23"/>
      <c r="M1265" s="23"/>
      <c r="N1265" s="23"/>
      <c r="O1265" s="24"/>
      <c r="P1265" s="82">
        <f t="shared" si="19"/>
        <v>0</v>
      </c>
    </row>
    <row r="1266" spans="1:16" ht="12.95" customHeight="1" x14ac:dyDescent="0.2">
      <c r="A1266" s="108">
        <v>1256</v>
      </c>
      <c r="B1266" s="57" t="s">
        <v>6254</v>
      </c>
      <c r="C1266" s="62" t="s">
        <v>6255</v>
      </c>
      <c r="D1266" s="108" t="s">
        <v>6946</v>
      </c>
      <c r="E1266" s="22"/>
      <c r="F1266" s="22"/>
      <c r="G1266" s="57">
        <v>1</v>
      </c>
      <c r="H1266" s="63" t="s">
        <v>46</v>
      </c>
      <c r="I1266" s="57"/>
      <c r="J1266" s="57" t="s">
        <v>61</v>
      </c>
      <c r="K1266" s="57"/>
      <c r="L1266" s="23"/>
      <c r="M1266" s="23"/>
      <c r="N1266" s="23"/>
      <c r="O1266" s="24"/>
      <c r="P1266" s="82">
        <f t="shared" si="19"/>
        <v>0</v>
      </c>
    </row>
    <row r="1267" spans="1:16" ht="12.95" customHeight="1" x14ac:dyDescent="0.2">
      <c r="A1267" s="108">
        <v>1257</v>
      </c>
      <c r="B1267" s="57" t="s">
        <v>6256</v>
      </c>
      <c r="C1267" s="62" t="s">
        <v>2153</v>
      </c>
      <c r="D1267" s="108" t="s">
        <v>6947</v>
      </c>
      <c r="E1267" s="22"/>
      <c r="F1267" s="22"/>
      <c r="G1267" s="57">
        <v>5</v>
      </c>
      <c r="H1267" s="63" t="s">
        <v>46</v>
      </c>
      <c r="I1267" s="57"/>
      <c r="J1267" s="57" t="s">
        <v>61</v>
      </c>
      <c r="K1267" s="57"/>
      <c r="L1267" s="23"/>
      <c r="M1267" s="23"/>
      <c r="N1267" s="23"/>
      <c r="O1267" s="24"/>
      <c r="P1267" s="82">
        <f t="shared" si="19"/>
        <v>0</v>
      </c>
    </row>
    <row r="1268" spans="1:16" ht="12.95" customHeight="1" x14ac:dyDescent="0.2">
      <c r="A1268" s="108">
        <v>1258</v>
      </c>
      <c r="B1268" s="57" t="s">
        <v>1291</v>
      </c>
      <c r="C1268" s="62" t="s">
        <v>1292</v>
      </c>
      <c r="D1268" s="108" t="s">
        <v>2026</v>
      </c>
      <c r="E1268" s="22"/>
      <c r="F1268" s="22"/>
      <c r="G1268" s="57">
        <v>20</v>
      </c>
      <c r="H1268" s="63" t="s">
        <v>46</v>
      </c>
      <c r="I1268" s="57"/>
      <c r="J1268" s="57" t="s">
        <v>61</v>
      </c>
      <c r="K1268" s="57"/>
      <c r="L1268" s="23"/>
      <c r="M1268" s="23"/>
      <c r="N1268" s="23"/>
      <c r="O1268" s="24"/>
      <c r="P1268" s="82">
        <f t="shared" si="19"/>
        <v>0</v>
      </c>
    </row>
    <row r="1269" spans="1:16" ht="12.95" customHeight="1" x14ac:dyDescent="0.2">
      <c r="A1269" s="108">
        <v>1259</v>
      </c>
      <c r="B1269" s="57" t="s">
        <v>1293</v>
      </c>
      <c r="C1269" s="62" t="s">
        <v>1294</v>
      </c>
      <c r="D1269" s="108" t="s">
        <v>2649</v>
      </c>
      <c r="E1269" s="22"/>
      <c r="F1269" s="22"/>
      <c r="G1269" s="57">
        <v>12</v>
      </c>
      <c r="H1269" s="63" t="s">
        <v>46</v>
      </c>
      <c r="I1269" s="57"/>
      <c r="J1269" s="57" t="s">
        <v>61</v>
      </c>
      <c r="K1269" s="57"/>
      <c r="L1269" s="23"/>
      <c r="M1269" s="23"/>
      <c r="N1269" s="23"/>
      <c r="O1269" s="24"/>
      <c r="P1269" s="82">
        <f t="shared" si="19"/>
        <v>0</v>
      </c>
    </row>
    <row r="1270" spans="1:16" ht="12.95" customHeight="1" x14ac:dyDescent="0.2">
      <c r="A1270" s="108">
        <v>1260</v>
      </c>
      <c r="B1270" s="57" t="s">
        <v>6257</v>
      </c>
      <c r="C1270" s="62" t="s">
        <v>6258</v>
      </c>
      <c r="D1270" s="108" t="s">
        <v>6948</v>
      </c>
      <c r="E1270" s="22"/>
      <c r="F1270" s="22"/>
      <c r="G1270" s="57">
        <v>10</v>
      </c>
      <c r="H1270" s="63" t="s">
        <v>46</v>
      </c>
      <c r="I1270" s="57"/>
      <c r="J1270" s="57" t="s">
        <v>61</v>
      </c>
      <c r="K1270" s="57"/>
      <c r="L1270" s="23"/>
      <c r="M1270" s="23"/>
      <c r="N1270" s="23"/>
      <c r="O1270" s="24"/>
      <c r="P1270" s="82">
        <f t="shared" si="19"/>
        <v>0</v>
      </c>
    </row>
    <row r="1271" spans="1:16" ht="12.95" customHeight="1" x14ac:dyDescent="0.2">
      <c r="A1271" s="108">
        <v>1261</v>
      </c>
      <c r="B1271" s="57" t="s">
        <v>2179</v>
      </c>
      <c r="C1271" s="62" t="s">
        <v>2178</v>
      </c>
      <c r="D1271" s="108" t="s">
        <v>6949</v>
      </c>
      <c r="E1271" s="22"/>
      <c r="F1271" s="22"/>
      <c r="G1271" s="57">
        <v>35</v>
      </c>
      <c r="H1271" s="63" t="s">
        <v>46</v>
      </c>
      <c r="I1271" s="57"/>
      <c r="J1271" s="57" t="s">
        <v>61</v>
      </c>
      <c r="K1271" s="57"/>
      <c r="L1271" s="23"/>
      <c r="M1271" s="23"/>
      <c r="N1271" s="23"/>
      <c r="O1271" s="24"/>
      <c r="P1271" s="82">
        <f t="shared" si="19"/>
        <v>0</v>
      </c>
    </row>
    <row r="1272" spans="1:16" ht="12.95" customHeight="1" x14ac:dyDescent="0.2">
      <c r="A1272" s="108">
        <v>1262</v>
      </c>
      <c r="B1272" s="57" t="s">
        <v>1295</v>
      </c>
      <c r="C1272" s="62" t="s">
        <v>1296</v>
      </c>
      <c r="D1272" s="108" t="s">
        <v>2027</v>
      </c>
      <c r="E1272" s="22"/>
      <c r="F1272" s="22"/>
      <c r="G1272" s="57">
        <v>15</v>
      </c>
      <c r="H1272" s="63" t="s">
        <v>46</v>
      </c>
      <c r="I1272" s="57"/>
      <c r="J1272" s="57" t="s">
        <v>61</v>
      </c>
      <c r="K1272" s="57"/>
      <c r="L1272" s="23"/>
      <c r="M1272" s="23"/>
      <c r="N1272" s="23"/>
      <c r="O1272" s="24"/>
      <c r="P1272" s="82">
        <f t="shared" si="19"/>
        <v>0</v>
      </c>
    </row>
    <row r="1273" spans="1:16" ht="12.95" customHeight="1" x14ac:dyDescent="0.2">
      <c r="A1273" s="108">
        <v>1263</v>
      </c>
      <c r="B1273" s="57" t="s">
        <v>2650</v>
      </c>
      <c r="C1273" s="62" t="s">
        <v>2651</v>
      </c>
      <c r="D1273" s="108" t="s">
        <v>6950</v>
      </c>
      <c r="E1273" s="22"/>
      <c r="F1273" s="22"/>
      <c r="G1273" s="57">
        <v>1</v>
      </c>
      <c r="H1273" s="63" t="s">
        <v>46</v>
      </c>
      <c r="I1273" s="57"/>
      <c r="J1273" s="57" t="s">
        <v>61</v>
      </c>
      <c r="K1273" s="57"/>
      <c r="L1273" s="23"/>
      <c r="M1273" s="23"/>
      <c r="N1273" s="23"/>
      <c r="O1273" s="24"/>
      <c r="P1273" s="82">
        <f t="shared" si="19"/>
        <v>0</v>
      </c>
    </row>
    <row r="1274" spans="1:16" ht="12.95" customHeight="1" x14ac:dyDescent="0.2">
      <c r="A1274" s="108">
        <v>1264</v>
      </c>
      <c r="B1274" s="57" t="s">
        <v>1297</v>
      </c>
      <c r="C1274" s="62" t="s">
        <v>1298</v>
      </c>
      <c r="D1274" s="108" t="s">
        <v>2028</v>
      </c>
      <c r="E1274" s="22"/>
      <c r="F1274" s="22"/>
      <c r="G1274" s="57">
        <v>15</v>
      </c>
      <c r="H1274" s="63" t="s">
        <v>46</v>
      </c>
      <c r="I1274" s="57"/>
      <c r="J1274" s="57" t="s">
        <v>61</v>
      </c>
      <c r="K1274" s="57"/>
      <c r="L1274" s="23"/>
      <c r="M1274" s="23"/>
      <c r="N1274" s="23"/>
      <c r="O1274" s="24"/>
      <c r="P1274" s="82">
        <f t="shared" si="19"/>
        <v>0</v>
      </c>
    </row>
    <row r="1275" spans="1:16" ht="12.95" customHeight="1" x14ac:dyDescent="0.2">
      <c r="A1275" s="108">
        <v>1265</v>
      </c>
      <c r="B1275" s="57" t="s">
        <v>1299</v>
      </c>
      <c r="C1275" s="62" t="s">
        <v>1300</v>
      </c>
      <c r="D1275" s="108" t="s">
        <v>2029</v>
      </c>
      <c r="E1275" s="22"/>
      <c r="F1275" s="22"/>
      <c r="G1275" s="57">
        <v>8</v>
      </c>
      <c r="H1275" s="63" t="s">
        <v>46</v>
      </c>
      <c r="I1275" s="57"/>
      <c r="J1275" s="57" t="s">
        <v>61</v>
      </c>
      <c r="K1275" s="57"/>
      <c r="L1275" s="23"/>
      <c r="M1275" s="23"/>
      <c r="N1275" s="23"/>
      <c r="O1275" s="24"/>
      <c r="P1275" s="82">
        <f t="shared" si="19"/>
        <v>0</v>
      </c>
    </row>
    <row r="1276" spans="1:16" ht="12.95" customHeight="1" x14ac:dyDescent="0.2">
      <c r="A1276" s="108">
        <v>1266</v>
      </c>
      <c r="B1276" s="57" t="s">
        <v>2115</v>
      </c>
      <c r="C1276" s="62" t="s">
        <v>2116</v>
      </c>
      <c r="D1276" s="108" t="s">
        <v>6951</v>
      </c>
      <c r="E1276" s="22"/>
      <c r="F1276" s="22"/>
      <c r="G1276" s="57">
        <v>40</v>
      </c>
      <c r="H1276" s="63" t="s">
        <v>46</v>
      </c>
      <c r="I1276" s="57"/>
      <c r="J1276" s="57" t="s">
        <v>61</v>
      </c>
      <c r="K1276" s="57"/>
      <c r="L1276" s="23"/>
      <c r="M1276" s="23"/>
      <c r="N1276" s="23"/>
      <c r="O1276" s="24"/>
      <c r="P1276" s="82">
        <f t="shared" si="19"/>
        <v>0</v>
      </c>
    </row>
    <row r="1277" spans="1:16" ht="12.95" customHeight="1" x14ac:dyDescent="0.2">
      <c r="A1277" s="108">
        <v>1267</v>
      </c>
      <c r="B1277" s="57" t="s">
        <v>2117</v>
      </c>
      <c r="C1277" s="62" t="s">
        <v>2118</v>
      </c>
      <c r="D1277" s="108" t="s">
        <v>2131</v>
      </c>
      <c r="E1277" s="22"/>
      <c r="F1277" s="22"/>
      <c r="G1277" s="57">
        <v>1</v>
      </c>
      <c r="H1277" s="63" t="s">
        <v>46</v>
      </c>
      <c r="I1277" s="57"/>
      <c r="J1277" s="57" t="s">
        <v>61</v>
      </c>
      <c r="K1277" s="57"/>
      <c r="L1277" s="23"/>
      <c r="M1277" s="23"/>
      <c r="N1277" s="23"/>
      <c r="O1277" s="24"/>
      <c r="P1277" s="82">
        <f t="shared" si="19"/>
        <v>0</v>
      </c>
    </row>
    <row r="1278" spans="1:16" ht="12.95" customHeight="1" x14ac:dyDescent="0.2">
      <c r="A1278" s="108">
        <v>1268</v>
      </c>
      <c r="B1278" s="57" t="s">
        <v>1301</v>
      </c>
      <c r="C1278" s="62" t="s">
        <v>2652</v>
      </c>
      <c r="D1278" s="108" t="s">
        <v>2030</v>
      </c>
      <c r="E1278" s="22"/>
      <c r="F1278" s="22"/>
      <c r="G1278" s="57">
        <v>120</v>
      </c>
      <c r="H1278" s="63" t="s">
        <v>46</v>
      </c>
      <c r="I1278" s="57"/>
      <c r="J1278" s="57" t="s">
        <v>61</v>
      </c>
      <c r="K1278" s="57"/>
      <c r="L1278" s="23"/>
      <c r="M1278" s="23"/>
      <c r="N1278" s="23"/>
      <c r="O1278" s="24"/>
      <c r="P1278" s="82">
        <f t="shared" si="19"/>
        <v>0</v>
      </c>
    </row>
    <row r="1279" spans="1:16" ht="12.95" customHeight="1" x14ac:dyDescent="0.2">
      <c r="A1279" s="108">
        <v>1269</v>
      </c>
      <c r="B1279" s="57" t="s">
        <v>1302</v>
      </c>
      <c r="C1279" s="62" t="s">
        <v>1303</v>
      </c>
      <c r="D1279" s="108" t="s">
        <v>6952</v>
      </c>
      <c r="E1279" s="22"/>
      <c r="F1279" s="22"/>
      <c r="G1279" s="57">
        <v>3</v>
      </c>
      <c r="H1279" s="63" t="s">
        <v>46</v>
      </c>
      <c r="I1279" s="57"/>
      <c r="J1279" s="57" t="s">
        <v>61</v>
      </c>
      <c r="K1279" s="57"/>
      <c r="L1279" s="23"/>
      <c r="M1279" s="23"/>
      <c r="N1279" s="23"/>
      <c r="O1279" s="24"/>
      <c r="P1279" s="82">
        <f t="shared" si="19"/>
        <v>0</v>
      </c>
    </row>
    <row r="1280" spans="1:16" ht="12.95" customHeight="1" x14ac:dyDescent="0.2">
      <c r="A1280" s="108">
        <v>1270</v>
      </c>
      <c r="B1280" s="57" t="s">
        <v>1304</v>
      </c>
      <c r="C1280" s="62" t="s">
        <v>1305</v>
      </c>
      <c r="D1280" s="108" t="s">
        <v>2031</v>
      </c>
      <c r="E1280" s="22"/>
      <c r="F1280" s="22"/>
      <c r="G1280" s="57">
        <v>10</v>
      </c>
      <c r="H1280" s="63" t="s">
        <v>46</v>
      </c>
      <c r="I1280" s="57"/>
      <c r="J1280" s="57" t="s">
        <v>61</v>
      </c>
      <c r="K1280" s="57"/>
      <c r="L1280" s="23"/>
      <c r="M1280" s="23"/>
      <c r="N1280" s="23"/>
      <c r="O1280" s="24"/>
      <c r="P1280" s="82">
        <f t="shared" si="19"/>
        <v>0</v>
      </c>
    </row>
    <row r="1281" spans="1:16" ht="12.95" customHeight="1" x14ac:dyDescent="0.2">
      <c r="A1281" s="108">
        <v>1271</v>
      </c>
      <c r="B1281" s="57" t="s">
        <v>1306</v>
      </c>
      <c r="C1281" s="62" t="s">
        <v>1307</v>
      </c>
      <c r="D1281" s="108" t="s">
        <v>2032</v>
      </c>
      <c r="E1281" s="22"/>
      <c r="F1281" s="22"/>
      <c r="G1281" s="57">
        <v>6</v>
      </c>
      <c r="H1281" s="63" t="s">
        <v>46</v>
      </c>
      <c r="I1281" s="57"/>
      <c r="J1281" s="57" t="s">
        <v>61</v>
      </c>
      <c r="K1281" s="57"/>
      <c r="L1281" s="23"/>
      <c r="M1281" s="23"/>
      <c r="N1281" s="23"/>
      <c r="O1281" s="24"/>
      <c r="P1281" s="82">
        <f t="shared" si="19"/>
        <v>0</v>
      </c>
    </row>
    <row r="1282" spans="1:16" ht="12.95" customHeight="1" x14ac:dyDescent="0.2">
      <c r="A1282" s="108">
        <v>1272</v>
      </c>
      <c r="B1282" s="57" t="s">
        <v>1308</v>
      </c>
      <c r="C1282" s="62" t="s">
        <v>1309</v>
      </c>
      <c r="D1282" s="108" t="s">
        <v>2033</v>
      </c>
      <c r="E1282" s="22"/>
      <c r="F1282" s="22"/>
      <c r="G1282" s="57">
        <v>2</v>
      </c>
      <c r="H1282" s="63" t="s">
        <v>46</v>
      </c>
      <c r="I1282" s="57"/>
      <c r="J1282" s="57" t="s">
        <v>61</v>
      </c>
      <c r="K1282" s="57"/>
      <c r="L1282" s="23"/>
      <c r="M1282" s="23"/>
      <c r="N1282" s="23"/>
      <c r="O1282" s="24"/>
      <c r="P1282" s="82">
        <f t="shared" si="19"/>
        <v>0</v>
      </c>
    </row>
    <row r="1283" spans="1:16" ht="12.95" customHeight="1" x14ac:dyDescent="0.2">
      <c r="A1283" s="108">
        <v>1273</v>
      </c>
      <c r="B1283" s="57" t="s">
        <v>2653</v>
      </c>
      <c r="C1283" s="62" t="s">
        <v>2654</v>
      </c>
      <c r="D1283" s="108" t="s">
        <v>6953</v>
      </c>
      <c r="E1283" s="22"/>
      <c r="F1283" s="22"/>
      <c r="G1283" s="57">
        <v>3</v>
      </c>
      <c r="H1283" s="63" t="s">
        <v>46</v>
      </c>
      <c r="I1283" s="57"/>
      <c r="J1283" s="57" t="s">
        <v>61</v>
      </c>
      <c r="K1283" s="57"/>
      <c r="L1283" s="23"/>
      <c r="M1283" s="23"/>
      <c r="N1283" s="23"/>
      <c r="O1283" s="24"/>
      <c r="P1283" s="82">
        <f t="shared" si="19"/>
        <v>0</v>
      </c>
    </row>
    <row r="1284" spans="1:16" ht="12.95" customHeight="1" x14ac:dyDescent="0.2">
      <c r="A1284" s="108">
        <v>1274</v>
      </c>
      <c r="B1284" s="57" t="s">
        <v>1310</v>
      </c>
      <c r="C1284" s="62" t="s">
        <v>1311</v>
      </c>
      <c r="D1284" s="108" t="s">
        <v>2034</v>
      </c>
      <c r="E1284" s="22"/>
      <c r="F1284" s="22"/>
      <c r="G1284" s="57">
        <v>82</v>
      </c>
      <c r="H1284" s="63" t="s">
        <v>46</v>
      </c>
      <c r="I1284" s="57"/>
      <c r="J1284" s="57" t="s">
        <v>61</v>
      </c>
      <c r="K1284" s="57"/>
      <c r="L1284" s="23"/>
      <c r="M1284" s="23"/>
      <c r="N1284" s="23"/>
      <c r="O1284" s="24"/>
      <c r="P1284" s="82">
        <f t="shared" si="19"/>
        <v>0</v>
      </c>
    </row>
    <row r="1285" spans="1:16" ht="12.95" customHeight="1" x14ac:dyDescent="0.2">
      <c r="A1285" s="108">
        <v>1275</v>
      </c>
      <c r="B1285" s="57" t="s">
        <v>1312</v>
      </c>
      <c r="C1285" s="62" t="s">
        <v>1313</v>
      </c>
      <c r="D1285" s="108" t="s">
        <v>2655</v>
      </c>
      <c r="E1285" s="22"/>
      <c r="F1285" s="22"/>
      <c r="G1285" s="57">
        <v>10</v>
      </c>
      <c r="H1285" s="63" t="s">
        <v>46</v>
      </c>
      <c r="I1285" s="57"/>
      <c r="J1285" s="57" t="s">
        <v>61</v>
      </c>
      <c r="K1285" s="57"/>
      <c r="L1285" s="23"/>
      <c r="M1285" s="23"/>
      <c r="N1285" s="23"/>
      <c r="O1285" s="24"/>
      <c r="P1285" s="82">
        <f t="shared" si="19"/>
        <v>0</v>
      </c>
    </row>
    <row r="1286" spans="1:16" ht="12.95" customHeight="1" x14ac:dyDescent="0.2">
      <c r="A1286" s="108">
        <v>1276</v>
      </c>
      <c r="B1286" s="57" t="s">
        <v>6259</v>
      </c>
      <c r="C1286" s="62" t="s">
        <v>6260</v>
      </c>
      <c r="D1286" s="108" t="s">
        <v>6954</v>
      </c>
      <c r="E1286" s="22"/>
      <c r="F1286" s="22"/>
      <c r="G1286" s="57">
        <v>2</v>
      </c>
      <c r="H1286" s="63" t="s">
        <v>46</v>
      </c>
      <c r="I1286" s="57"/>
      <c r="J1286" s="57" t="s">
        <v>61</v>
      </c>
      <c r="K1286" s="57"/>
      <c r="L1286" s="23"/>
      <c r="M1286" s="23"/>
      <c r="N1286" s="23"/>
      <c r="O1286" s="24"/>
      <c r="P1286" s="82">
        <f t="shared" si="19"/>
        <v>0</v>
      </c>
    </row>
    <row r="1287" spans="1:16" ht="12.95" customHeight="1" x14ac:dyDescent="0.2">
      <c r="A1287" s="108">
        <v>1277</v>
      </c>
      <c r="B1287" s="57" t="s">
        <v>1314</v>
      </c>
      <c r="C1287" s="62" t="s">
        <v>1315</v>
      </c>
      <c r="D1287" s="108" t="s">
        <v>2035</v>
      </c>
      <c r="E1287" s="22"/>
      <c r="F1287" s="22"/>
      <c r="G1287" s="57">
        <v>6</v>
      </c>
      <c r="H1287" s="63" t="s">
        <v>46</v>
      </c>
      <c r="I1287" s="57"/>
      <c r="J1287" s="57" t="s">
        <v>61</v>
      </c>
      <c r="K1287" s="57"/>
      <c r="L1287" s="23"/>
      <c r="M1287" s="23"/>
      <c r="N1287" s="23"/>
      <c r="O1287" s="24"/>
      <c r="P1287" s="82">
        <f t="shared" si="19"/>
        <v>0</v>
      </c>
    </row>
    <row r="1288" spans="1:16" ht="12.95" customHeight="1" x14ac:dyDescent="0.2">
      <c r="A1288" s="108">
        <v>1278</v>
      </c>
      <c r="B1288" s="57" t="s">
        <v>1316</v>
      </c>
      <c r="C1288" s="62" t="s">
        <v>1317</v>
      </c>
      <c r="D1288" s="108" t="s">
        <v>2036</v>
      </c>
      <c r="E1288" s="22"/>
      <c r="F1288" s="22"/>
      <c r="G1288" s="57">
        <v>4</v>
      </c>
      <c r="H1288" s="63" t="s">
        <v>46</v>
      </c>
      <c r="I1288" s="57"/>
      <c r="J1288" s="57" t="s">
        <v>61</v>
      </c>
      <c r="K1288" s="57"/>
      <c r="L1288" s="23"/>
      <c r="M1288" s="23"/>
      <c r="N1288" s="23"/>
      <c r="O1288" s="24"/>
      <c r="P1288" s="82">
        <f t="shared" si="19"/>
        <v>0</v>
      </c>
    </row>
    <row r="1289" spans="1:16" ht="12.95" customHeight="1" x14ac:dyDescent="0.2">
      <c r="A1289" s="108">
        <v>1279</v>
      </c>
      <c r="B1289" s="57" t="s">
        <v>6261</v>
      </c>
      <c r="C1289" s="62" t="s">
        <v>6262</v>
      </c>
      <c r="D1289" s="108" t="s">
        <v>6955</v>
      </c>
      <c r="E1289" s="22"/>
      <c r="F1289" s="22"/>
      <c r="G1289" s="57">
        <v>20</v>
      </c>
      <c r="H1289" s="63" t="s">
        <v>46</v>
      </c>
      <c r="I1289" s="57"/>
      <c r="J1289" s="57" t="s">
        <v>61</v>
      </c>
      <c r="K1289" s="57"/>
      <c r="L1289" s="23"/>
      <c r="M1289" s="23"/>
      <c r="N1289" s="23"/>
      <c r="O1289" s="24"/>
      <c r="P1289" s="82">
        <f t="shared" si="19"/>
        <v>0</v>
      </c>
    </row>
    <row r="1290" spans="1:16" ht="12.95" customHeight="1" x14ac:dyDescent="0.2">
      <c r="A1290" s="108">
        <v>1280</v>
      </c>
      <c r="B1290" s="57" t="s">
        <v>1318</v>
      </c>
      <c r="C1290" s="62" t="s">
        <v>1319</v>
      </c>
      <c r="D1290" s="108" t="s">
        <v>2037</v>
      </c>
      <c r="E1290" s="22"/>
      <c r="F1290" s="22"/>
      <c r="G1290" s="57">
        <v>20</v>
      </c>
      <c r="H1290" s="63" t="s">
        <v>46</v>
      </c>
      <c r="I1290" s="57"/>
      <c r="J1290" s="57" t="s">
        <v>61</v>
      </c>
      <c r="K1290" s="57"/>
      <c r="L1290" s="23"/>
      <c r="M1290" s="23"/>
      <c r="N1290" s="23"/>
      <c r="O1290" s="24"/>
      <c r="P1290" s="82">
        <f t="shared" si="19"/>
        <v>0</v>
      </c>
    </row>
    <row r="1291" spans="1:16" ht="12.95" customHeight="1" x14ac:dyDescent="0.2">
      <c r="A1291" s="108">
        <v>1281</v>
      </c>
      <c r="B1291" s="57" t="s">
        <v>1320</v>
      </c>
      <c r="C1291" s="62" t="s">
        <v>1321</v>
      </c>
      <c r="D1291" s="108" t="s">
        <v>2038</v>
      </c>
      <c r="E1291" s="22"/>
      <c r="F1291" s="22"/>
      <c r="G1291" s="57">
        <v>53</v>
      </c>
      <c r="H1291" s="63" t="s">
        <v>46</v>
      </c>
      <c r="I1291" s="57"/>
      <c r="J1291" s="57" t="s">
        <v>61</v>
      </c>
      <c r="K1291" s="57"/>
      <c r="L1291" s="23"/>
      <c r="M1291" s="23"/>
      <c r="N1291" s="23"/>
      <c r="O1291" s="24"/>
      <c r="P1291" s="82">
        <f t="shared" si="19"/>
        <v>0</v>
      </c>
    </row>
    <row r="1292" spans="1:16" ht="12.95" customHeight="1" x14ac:dyDescent="0.2">
      <c r="A1292" s="108">
        <v>1282</v>
      </c>
      <c r="B1292" s="57" t="s">
        <v>2119</v>
      </c>
      <c r="C1292" s="62" t="s">
        <v>2120</v>
      </c>
      <c r="D1292" s="108" t="s">
        <v>2132</v>
      </c>
      <c r="E1292" s="22"/>
      <c r="F1292" s="22"/>
      <c r="G1292" s="57">
        <v>12</v>
      </c>
      <c r="H1292" s="63" t="s">
        <v>46</v>
      </c>
      <c r="I1292" s="57"/>
      <c r="J1292" s="57" t="s">
        <v>61</v>
      </c>
      <c r="K1292" s="57"/>
      <c r="L1292" s="23"/>
      <c r="M1292" s="23"/>
      <c r="N1292" s="23"/>
      <c r="O1292" s="24"/>
      <c r="P1292" s="82">
        <f t="shared" ref="P1292:P1355" si="20">O1292*G1292</f>
        <v>0</v>
      </c>
    </row>
    <row r="1293" spans="1:16" ht="12.95" customHeight="1" x14ac:dyDescent="0.2">
      <c r="A1293" s="108">
        <v>1283</v>
      </c>
      <c r="B1293" s="57" t="s">
        <v>2656</v>
      </c>
      <c r="C1293" s="62" t="s">
        <v>2657</v>
      </c>
      <c r="D1293" s="108" t="s">
        <v>6956</v>
      </c>
      <c r="E1293" s="22"/>
      <c r="F1293" s="22"/>
      <c r="G1293" s="57">
        <v>3</v>
      </c>
      <c r="H1293" s="63" t="s">
        <v>46</v>
      </c>
      <c r="I1293" s="57"/>
      <c r="J1293" s="57" t="s">
        <v>61</v>
      </c>
      <c r="K1293" s="57"/>
      <c r="L1293" s="23"/>
      <c r="M1293" s="23"/>
      <c r="N1293" s="23"/>
      <c r="O1293" s="24"/>
      <c r="P1293" s="82">
        <f t="shared" si="20"/>
        <v>0</v>
      </c>
    </row>
    <row r="1294" spans="1:16" ht="12.95" customHeight="1" x14ac:dyDescent="0.2">
      <c r="A1294" s="108">
        <v>1284</v>
      </c>
      <c r="B1294" s="57" t="s">
        <v>2658</v>
      </c>
      <c r="C1294" s="62" t="s">
        <v>2659</v>
      </c>
      <c r="D1294" s="108" t="s">
        <v>6957</v>
      </c>
      <c r="E1294" s="22"/>
      <c r="F1294" s="22"/>
      <c r="G1294" s="57">
        <v>25</v>
      </c>
      <c r="H1294" s="63" t="s">
        <v>46</v>
      </c>
      <c r="I1294" s="57"/>
      <c r="J1294" s="57" t="s">
        <v>61</v>
      </c>
      <c r="K1294" s="57"/>
      <c r="L1294" s="23"/>
      <c r="M1294" s="23"/>
      <c r="N1294" s="23"/>
      <c r="O1294" s="24"/>
      <c r="P1294" s="82">
        <f t="shared" si="20"/>
        <v>0</v>
      </c>
    </row>
    <row r="1295" spans="1:16" ht="12.95" customHeight="1" x14ac:dyDescent="0.2">
      <c r="A1295" s="108">
        <v>1285</v>
      </c>
      <c r="B1295" s="57" t="s">
        <v>1391</v>
      </c>
      <c r="C1295" s="62" t="s">
        <v>2660</v>
      </c>
      <c r="D1295" s="108" t="s">
        <v>6958</v>
      </c>
      <c r="E1295" s="22"/>
      <c r="F1295" s="22"/>
      <c r="G1295" s="57">
        <v>4</v>
      </c>
      <c r="H1295" s="63" t="s">
        <v>46</v>
      </c>
      <c r="I1295" s="57"/>
      <c r="J1295" s="57" t="s">
        <v>61</v>
      </c>
      <c r="K1295" s="57"/>
      <c r="L1295" s="23"/>
      <c r="M1295" s="23"/>
      <c r="N1295" s="23"/>
      <c r="O1295" s="24"/>
      <c r="P1295" s="82">
        <f t="shared" si="20"/>
        <v>0</v>
      </c>
    </row>
    <row r="1296" spans="1:16" ht="12.95" customHeight="1" x14ac:dyDescent="0.2">
      <c r="A1296" s="108">
        <v>1286</v>
      </c>
      <c r="B1296" s="57" t="s">
        <v>2661</v>
      </c>
      <c r="C1296" s="62" t="s">
        <v>2662</v>
      </c>
      <c r="D1296" s="108" t="s">
        <v>6959</v>
      </c>
      <c r="E1296" s="22"/>
      <c r="F1296" s="22"/>
      <c r="G1296" s="57">
        <v>4</v>
      </c>
      <c r="H1296" s="63" t="s">
        <v>46</v>
      </c>
      <c r="I1296" s="57"/>
      <c r="J1296" s="57" t="s">
        <v>61</v>
      </c>
      <c r="K1296" s="57"/>
      <c r="L1296" s="23"/>
      <c r="M1296" s="23"/>
      <c r="N1296" s="23"/>
      <c r="O1296" s="24"/>
      <c r="P1296" s="82">
        <f t="shared" si="20"/>
        <v>0</v>
      </c>
    </row>
    <row r="1297" spans="1:16" ht="12.95" customHeight="1" x14ac:dyDescent="0.2">
      <c r="A1297" s="108">
        <v>1287</v>
      </c>
      <c r="B1297" s="57" t="s">
        <v>1322</v>
      </c>
      <c r="C1297" s="62" t="s">
        <v>1323</v>
      </c>
      <c r="D1297" s="108" t="s">
        <v>2039</v>
      </c>
      <c r="E1297" s="22"/>
      <c r="F1297" s="22"/>
      <c r="G1297" s="57">
        <v>12</v>
      </c>
      <c r="H1297" s="63" t="s">
        <v>46</v>
      </c>
      <c r="I1297" s="57"/>
      <c r="J1297" s="57" t="s">
        <v>61</v>
      </c>
      <c r="K1297" s="57"/>
      <c r="L1297" s="23"/>
      <c r="M1297" s="23"/>
      <c r="N1297" s="23"/>
      <c r="O1297" s="24"/>
      <c r="P1297" s="82">
        <f t="shared" si="20"/>
        <v>0</v>
      </c>
    </row>
    <row r="1298" spans="1:16" ht="12.95" customHeight="1" x14ac:dyDescent="0.2">
      <c r="A1298" s="108">
        <v>1288</v>
      </c>
      <c r="B1298" s="57" t="s">
        <v>2663</v>
      </c>
      <c r="C1298" s="62" t="s">
        <v>6263</v>
      </c>
      <c r="D1298" s="108" t="s">
        <v>6960</v>
      </c>
      <c r="E1298" s="22"/>
      <c r="F1298" s="22"/>
      <c r="G1298" s="57">
        <v>4</v>
      </c>
      <c r="H1298" s="63" t="s">
        <v>46</v>
      </c>
      <c r="I1298" s="57"/>
      <c r="J1298" s="57" t="s">
        <v>61</v>
      </c>
      <c r="K1298" s="57"/>
      <c r="L1298" s="23"/>
      <c r="M1298" s="23"/>
      <c r="N1298" s="23"/>
      <c r="O1298" s="24"/>
      <c r="P1298" s="82">
        <f t="shared" si="20"/>
        <v>0</v>
      </c>
    </row>
    <row r="1299" spans="1:16" ht="12.95" customHeight="1" x14ac:dyDescent="0.2">
      <c r="A1299" s="108">
        <v>1289</v>
      </c>
      <c r="B1299" s="57" t="s">
        <v>6264</v>
      </c>
      <c r="C1299" s="62" t="s">
        <v>6265</v>
      </c>
      <c r="D1299" s="108" t="s">
        <v>6961</v>
      </c>
      <c r="E1299" s="22"/>
      <c r="F1299" s="22"/>
      <c r="G1299" s="57">
        <v>18</v>
      </c>
      <c r="H1299" s="63" t="s">
        <v>46</v>
      </c>
      <c r="I1299" s="57"/>
      <c r="J1299" s="57" t="s">
        <v>61</v>
      </c>
      <c r="K1299" s="57"/>
      <c r="L1299" s="23"/>
      <c r="M1299" s="23"/>
      <c r="N1299" s="23"/>
      <c r="O1299" s="24"/>
      <c r="P1299" s="82">
        <f t="shared" si="20"/>
        <v>0</v>
      </c>
    </row>
    <row r="1300" spans="1:16" ht="12.95" customHeight="1" x14ac:dyDescent="0.2">
      <c r="A1300" s="108">
        <v>1290</v>
      </c>
      <c r="B1300" s="57" t="s">
        <v>2664</v>
      </c>
      <c r="C1300" s="62" t="s">
        <v>6266</v>
      </c>
      <c r="D1300" s="108" t="s">
        <v>6962</v>
      </c>
      <c r="E1300" s="22"/>
      <c r="F1300" s="22"/>
      <c r="G1300" s="57">
        <v>2</v>
      </c>
      <c r="H1300" s="63" t="s">
        <v>46</v>
      </c>
      <c r="I1300" s="57"/>
      <c r="J1300" s="57" t="s">
        <v>61</v>
      </c>
      <c r="K1300" s="57"/>
      <c r="L1300" s="23"/>
      <c r="M1300" s="23"/>
      <c r="N1300" s="23"/>
      <c r="O1300" s="24"/>
      <c r="P1300" s="82">
        <f t="shared" si="20"/>
        <v>0</v>
      </c>
    </row>
    <row r="1301" spans="1:16" ht="12.95" customHeight="1" x14ac:dyDescent="0.2">
      <c r="A1301" s="108">
        <v>1291</v>
      </c>
      <c r="B1301" s="57" t="s">
        <v>6267</v>
      </c>
      <c r="C1301" s="62" t="s">
        <v>6268</v>
      </c>
      <c r="D1301" s="108" t="s">
        <v>6963</v>
      </c>
      <c r="E1301" s="22"/>
      <c r="F1301" s="22"/>
      <c r="G1301" s="57">
        <v>10</v>
      </c>
      <c r="H1301" s="63" t="s">
        <v>46</v>
      </c>
      <c r="I1301" s="57"/>
      <c r="J1301" s="57" t="s">
        <v>61</v>
      </c>
      <c r="K1301" s="57"/>
      <c r="L1301" s="23"/>
      <c r="M1301" s="23"/>
      <c r="N1301" s="23"/>
      <c r="O1301" s="24"/>
      <c r="P1301" s="82">
        <f t="shared" si="20"/>
        <v>0</v>
      </c>
    </row>
    <row r="1302" spans="1:16" ht="12.95" customHeight="1" x14ac:dyDescent="0.2">
      <c r="A1302" s="108">
        <v>1292</v>
      </c>
      <c r="B1302" s="57" t="s">
        <v>1325</v>
      </c>
      <c r="C1302" s="62" t="s">
        <v>1324</v>
      </c>
      <c r="D1302" s="108" t="s">
        <v>2040</v>
      </c>
      <c r="E1302" s="22"/>
      <c r="F1302" s="22"/>
      <c r="G1302" s="57">
        <v>6</v>
      </c>
      <c r="H1302" s="63" t="s">
        <v>46</v>
      </c>
      <c r="I1302" s="57"/>
      <c r="J1302" s="57" t="s">
        <v>61</v>
      </c>
      <c r="K1302" s="57"/>
      <c r="L1302" s="23"/>
      <c r="M1302" s="23"/>
      <c r="N1302" s="23"/>
      <c r="O1302" s="24"/>
      <c r="P1302" s="82">
        <f t="shared" si="20"/>
        <v>0</v>
      </c>
    </row>
    <row r="1303" spans="1:16" ht="12.95" customHeight="1" x14ac:dyDescent="0.2">
      <c r="A1303" s="108">
        <v>1293</v>
      </c>
      <c r="B1303" s="57" t="s">
        <v>2665</v>
      </c>
      <c r="C1303" s="62" t="s">
        <v>6269</v>
      </c>
      <c r="D1303" s="108" t="s">
        <v>6964</v>
      </c>
      <c r="E1303" s="22"/>
      <c r="F1303" s="22"/>
      <c r="G1303" s="57">
        <v>2</v>
      </c>
      <c r="H1303" s="63" t="s">
        <v>46</v>
      </c>
      <c r="I1303" s="57"/>
      <c r="J1303" s="57" t="s">
        <v>61</v>
      </c>
      <c r="K1303" s="57"/>
      <c r="L1303" s="23"/>
      <c r="M1303" s="23"/>
      <c r="N1303" s="23"/>
      <c r="O1303" s="24"/>
      <c r="P1303" s="82">
        <f t="shared" si="20"/>
        <v>0</v>
      </c>
    </row>
    <row r="1304" spans="1:16" ht="12.95" customHeight="1" x14ac:dyDescent="0.2">
      <c r="A1304" s="108">
        <v>1294</v>
      </c>
      <c r="B1304" s="57" t="s">
        <v>1326</v>
      </c>
      <c r="C1304" s="62" t="s">
        <v>1327</v>
      </c>
      <c r="D1304" s="108" t="s">
        <v>2041</v>
      </c>
      <c r="E1304" s="22"/>
      <c r="F1304" s="22"/>
      <c r="G1304" s="57">
        <v>60</v>
      </c>
      <c r="H1304" s="63" t="s">
        <v>46</v>
      </c>
      <c r="I1304" s="57"/>
      <c r="J1304" s="57" t="s">
        <v>61</v>
      </c>
      <c r="K1304" s="57"/>
      <c r="L1304" s="23"/>
      <c r="M1304" s="23"/>
      <c r="N1304" s="23"/>
      <c r="O1304" s="24"/>
      <c r="P1304" s="82">
        <f t="shared" si="20"/>
        <v>0</v>
      </c>
    </row>
    <row r="1305" spans="1:16" ht="12.95" customHeight="1" x14ac:dyDescent="0.2">
      <c r="A1305" s="108">
        <v>1295</v>
      </c>
      <c r="B1305" s="57" t="s">
        <v>6270</v>
      </c>
      <c r="C1305" s="62" t="s">
        <v>6271</v>
      </c>
      <c r="D1305" s="108" t="s">
        <v>6965</v>
      </c>
      <c r="E1305" s="22"/>
      <c r="F1305" s="22"/>
      <c r="G1305" s="57">
        <v>1</v>
      </c>
      <c r="H1305" s="63" t="s">
        <v>46</v>
      </c>
      <c r="I1305" s="57"/>
      <c r="J1305" s="57" t="s">
        <v>61</v>
      </c>
      <c r="K1305" s="57"/>
      <c r="L1305" s="23"/>
      <c r="M1305" s="23"/>
      <c r="N1305" s="23"/>
      <c r="O1305" s="24"/>
      <c r="P1305" s="82">
        <f t="shared" si="20"/>
        <v>0</v>
      </c>
    </row>
    <row r="1306" spans="1:16" ht="12.95" customHeight="1" x14ac:dyDescent="0.2">
      <c r="A1306" s="108">
        <v>1296</v>
      </c>
      <c r="B1306" s="57" t="s">
        <v>6272</v>
      </c>
      <c r="C1306" s="62" t="s">
        <v>6273</v>
      </c>
      <c r="D1306" s="108" t="s">
        <v>6966</v>
      </c>
      <c r="E1306" s="22"/>
      <c r="F1306" s="22"/>
      <c r="G1306" s="57">
        <v>10</v>
      </c>
      <c r="H1306" s="63" t="s">
        <v>46</v>
      </c>
      <c r="I1306" s="57"/>
      <c r="J1306" s="57" t="s">
        <v>61</v>
      </c>
      <c r="K1306" s="57"/>
      <c r="L1306" s="23"/>
      <c r="M1306" s="23"/>
      <c r="N1306" s="23"/>
      <c r="O1306" s="24"/>
      <c r="P1306" s="82">
        <f t="shared" si="20"/>
        <v>0</v>
      </c>
    </row>
    <row r="1307" spans="1:16" ht="12.95" customHeight="1" x14ac:dyDescent="0.2">
      <c r="A1307" s="108">
        <v>1297</v>
      </c>
      <c r="B1307" s="57" t="s">
        <v>2666</v>
      </c>
      <c r="C1307" s="62" t="s">
        <v>6274</v>
      </c>
      <c r="D1307" s="108" t="s">
        <v>6967</v>
      </c>
      <c r="E1307" s="22"/>
      <c r="F1307" s="22"/>
      <c r="G1307" s="57">
        <v>3</v>
      </c>
      <c r="H1307" s="63" t="s">
        <v>46</v>
      </c>
      <c r="I1307" s="57"/>
      <c r="J1307" s="57" t="s">
        <v>61</v>
      </c>
      <c r="K1307" s="57"/>
      <c r="L1307" s="23"/>
      <c r="M1307" s="23"/>
      <c r="N1307" s="23"/>
      <c r="O1307" s="24"/>
      <c r="P1307" s="82">
        <f t="shared" si="20"/>
        <v>0</v>
      </c>
    </row>
    <row r="1308" spans="1:16" ht="12.95" customHeight="1" x14ac:dyDescent="0.2">
      <c r="A1308" s="108">
        <v>1298</v>
      </c>
      <c r="B1308" s="57" t="s">
        <v>6275</v>
      </c>
      <c r="C1308" s="62" t="s">
        <v>6276</v>
      </c>
      <c r="D1308" s="108" t="s">
        <v>6968</v>
      </c>
      <c r="E1308" s="22"/>
      <c r="F1308" s="22"/>
      <c r="G1308" s="57">
        <v>10</v>
      </c>
      <c r="H1308" s="63" t="s">
        <v>46</v>
      </c>
      <c r="I1308" s="57"/>
      <c r="J1308" s="57" t="s">
        <v>61</v>
      </c>
      <c r="K1308" s="57"/>
      <c r="L1308" s="23"/>
      <c r="M1308" s="23"/>
      <c r="N1308" s="23"/>
      <c r="O1308" s="24"/>
      <c r="P1308" s="82">
        <f t="shared" si="20"/>
        <v>0</v>
      </c>
    </row>
    <row r="1309" spans="1:16" ht="12.95" customHeight="1" x14ac:dyDescent="0.2">
      <c r="A1309" s="108">
        <v>1299</v>
      </c>
      <c r="B1309" s="57" t="s">
        <v>1329</v>
      </c>
      <c r="C1309" s="62" t="s">
        <v>1330</v>
      </c>
      <c r="D1309" s="108" t="s">
        <v>2667</v>
      </c>
      <c r="E1309" s="22"/>
      <c r="F1309" s="22"/>
      <c r="G1309" s="57">
        <v>8</v>
      </c>
      <c r="H1309" s="63" t="s">
        <v>46</v>
      </c>
      <c r="I1309" s="57"/>
      <c r="J1309" s="57" t="s">
        <v>61</v>
      </c>
      <c r="K1309" s="57"/>
      <c r="L1309" s="23"/>
      <c r="M1309" s="23"/>
      <c r="N1309" s="23"/>
      <c r="O1309" s="24"/>
      <c r="P1309" s="82">
        <f t="shared" si="20"/>
        <v>0</v>
      </c>
    </row>
    <row r="1310" spans="1:16" ht="12.95" customHeight="1" x14ac:dyDescent="0.2">
      <c r="A1310" s="108">
        <v>1300</v>
      </c>
      <c r="B1310" s="57" t="s">
        <v>6277</v>
      </c>
      <c r="C1310" s="62" t="s">
        <v>6278</v>
      </c>
      <c r="D1310" s="108" t="s">
        <v>6969</v>
      </c>
      <c r="E1310" s="22"/>
      <c r="F1310" s="22"/>
      <c r="G1310" s="57">
        <v>4</v>
      </c>
      <c r="H1310" s="63" t="s">
        <v>46</v>
      </c>
      <c r="I1310" s="57"/>
      <c r="J1310" s="57" t="s">
        <v>61</v>
      </c>
      <c r="K1310" s="57"/>
      <c r="L1310" s="23"/>
      <c r="M1310" s="23"/>
      <c r="N1310" s="23"/>
      <c r="O1310" s="24"/>
      <c r="P1310" s="82">
        <f t="shared" si="20"/>
        <v>0</v>
      </c>
    </row>
    <row r="1311" spans="1:16" ht="12.95" customHeight="1" x14ac:dyDescent="0.2">
      <c r="A1311" s="108">
        <v>1301</v>
      </c>
      <c r="B1311" s="57" t="s">
        <v>6279</v>
      </c>
      <c r="C1311" s="62" t="s">
        <v>6280</v>
      </c>
      <c r="D1311" s="108" t="s">
        <v>6970</v>
      </c>
      <c r="E1311" s="22"/>
      <c r="F1311" s="22"/>
      <c r="G1311" s="57">
        <v>14</v>
      </c>
      <c r="H1311" s="63" t="s">
        <v>46</v>
      </c>
      <c r="I1311" s="57"/>
      <c r="J1311" s="57" t="s">
        <v>61</v>
      </c>
      <c r="K1311" s="57"/>
      <c r="L1311" s="23"/>
      <c r="M1311" s="23"/>
      <c r="N1311" s="23"/>
      <c r="O1311" s="24"/>
      <c r="P1311" s="82">
        <f t="shared" si="20"/>
        <v>0</v>
      </c>
    </row>
    <row r="1312" spans="1:16" ht="12.95" customHeight="1" x14ac:dyDescent="0.2">
      <c r="A1312" s="108">
        <v>1302</v>
      </c>
      <c r="B1312" s="57" t="s">
        <v>1332</v>
      </c>
      <c r="C1312" s="62" t="s">
        <v>1333</v>
      </c>
      <c r="D1312" s="108" t="s">
        <v>2668</v>
      </c>
      <c r="E1312" s="22"/>
      <c r="F1312" s="22"/>
      <c r="G1312" s="57">
        <v>12</v>
      </c>
      <c r="H1312" s="63" t="s">
        <v>46</v>
      </c>
      <c r="I1312" s="57"/>
      <c r="J1312" s="57" t="s">
        <v>61</v>
      </c>
      <c r="K1312" s="57"/>
      <c r="L1312" s="23"/>
      <c r="M1312" s="23"/>
      <c r="N1312" s="23"/>
      <c r="O1312" s="24"/>
      <c r="P1312" s="82">
        <f t="shared" si="20"/>
        <v>0</v>
      </c>
    </row>
    <row r="1313" spans="1:16" ht="12.95" customHeight="1" x14ac:dyDescent="0.2">
      <c r="A1313" s="108">
        <v>1303</v>
      </c>
      <c r="B1313" s="57" t="s">
        <v>2669</v>
      </c>
      <c r="C1313" s="62" t="s">
        <v>2670</v>
      </c>
      <c r="D1313" s="108" t="s">
        <v>6971</v>
      </c>
      <c r="E1313" s="22"/>
      <c r="F1313" s="22"/>
      <c r="G1313" s="57">
        <v>6</v>
      </c>
      <c r="H1313" s="63" t="s">
        <v>46</v>
      </c>
      <c r="I1313" s="57"/>
      <c r="J1313" s="57" t="s">
        <v>61</v>
      </c>
      <c r="K1313" s="57"/>
      <c r="L1313" s="23"/>
      <c r="M1313" s="23"/>
      <c r="N1313" s="23"/>
      <c r="O1313" s="24"/>
      <c r="P1313" s="82">
        <f t="shared" si="20"/>
        <v>0</v>
      </c>
    </row>
    <row r="1314" spans="1:16" ht="12.95" customHeight="1" x14ac:dyDescent="0.2">
      <c r="A1314" s="108">
        <v>1304</v>
      </c>
      <c r="B1314" s="57" t="s">
        <v>6281</v>
      </c>
      <c r="C1314" s="62" t="s">
        <v>6282</v>
      </c>
      <c r="D1314" s="108" t="s">
        <v>2068</v>
      </c>
      <c r="E1314" s="22"/>
      <c r="F1314" s="22"/>
      <c r="G1314" s="57">
        <v>6</v>
      </c>
      <c r="H1314" s="63" t="s">
        <v>46</v>
      </c>
      <c r="I1314" s="57"/>
      <c r="J1314" s="57" t="s">
        <v>61</v>
      </c>
      <c r="K1314" s="57"/>
      <c r="L1314" s="23"/>
      <c r="M1314" s="23"/>
      <c r="N1314" s="23"/>
      <c r="O1314" s="24"/>
      <c r="P1314" s="82">
        <f t="shared" si="20"/>
        <v>0</v>
      </c>
    </row>
    <row r="1315" spans="1:16" ht="12.95" customHeight="1" x14ac:dyDescent="0.2">
      <c r="A1315" s="108">
        <v>1305</v>
      </c>
      <c r="B1315" s="57" t="s">
        <v>1334</v>
      </c>
      <c r="C1315" s="62" t="s">
        <v>1335</v>
      </c>
      <c r="D1315" s="108" t="s">
        <v>2042</v>
      </c>
      <c r="E1315" s="22"/>
      <c r="F1315" s="22"/>
      <c r="G1315" s="57">
        <v>2</v>
      </c>
      <c r="H1315" s="63" t="s">
        <v>46</v>
      </c>
      <c r="I1315" s="57"/>
      <c r="J1315" s="57" t="s">
        <v>61</v>
      </c>
      <c r="K1315" s="57"/>
      <c r="L1315" s="23"/>
      <c r="M1315" s="23"/>
      <c r="N1315" s="23"/>
      <c r="O1315" s="24"/>
      <c r="P1315" s="82">
        <f t="shared" si="20"/>
        <v>0</v>
      </c>
    </row>
    <row r="1316" spans="1:16" ht="12.95" customHeight="1" x14ac:dyDescent="0.2">
      <c r="A1316" s="108">
        <v>1306</v>
      </c>
      <c r="B1316" s="57" t="s">
        <v>1336</v>
      </c>
      <c r="C1316" s="62" t="s">
        <v>1337</v>
      </c>
      <c r="D1316" s="108" t="s">
        <v>2043</v>
      </c>
      <c r="E1316" s="22"/>
      <c r="F1316" s="22"/>
      <c r="G1316" s="57">
        <v>5</v>
      </c>
      <c r="H1316" s="63" t="s">
        <v>46</v>
      </c>
      <c r="I1316" s="57"/>
      <c r="J1316" s="57" t="s">
        <v>61</v>
      </c>
      <c r="K1316" s="57"/>
      <c r="L1316" s="23"/>
      <c r="M1316" s="23"/>
      <c r="N1316" s="23"/>
      <c r="O1316" s="24"/>
      <c r="P1316" s="82">
        <f t="shared" si="20"/>
        <v>0</v>
      </c>
    </row>
    <row r="1317" spans="1:16" ht="12.95" customHeight="1" x14ac:dyDescent="0.2">
      <c r="A1317" s="108">
        <v>1307</v>
      </c>
      <c r="B1317" s="57" t="s">
        <v>1328</v>
      </c>
      <c r="C1317" s="62" t="s">
        <v>2671</v>
      </c>
      <c r="D1317" s="108" t="s">
        <v>6972</v>
      </c>
      <c r="E1317" s="22"/>
      <c r="F1317" s="22"/>
      <c r="G1317" s="57">
        <v>3</v>
      </c>
      <c r="H1317" s="63" t="s">
        <v>46</v>
      </c>
      <c r="I1317" s="57"/>
      <c r="J1317" s="57" t="s">
        <v>61</v>
      </c>
      <c r="K1317" s="57"/>
      <c r="L1317" s="23"/>
      <c r="M1317" s="23"/>
      <c r="N1317" s="23"/>
      <c r="O1317" s="24"/>
      <c r="P1317" s="82">
        <f t="shared" si="20"/>
        <v>0</v>
      </c>
    </row>
    <row r="1318" spans="1:16" ht="12.95" customHeight="1" x14ac:dyDescent="0.2">
      <c r="A1318" s="108">
        <v>1308</v>
      </c>
      <c r="B1318" s="57" t="s">
        <v>1331</v>
      </c>
      <c r="C1318" s="62" t="s">
        <v>2672</v>
      </c>
      <c r="D1318" s="108" t="s">
        <v>6973</v>
      </c>
      <c r="E1318" s="22"/>
      <c r="F1318" s="22"/>
      <c r="G1318" s="57">
        <v>4</v>
      </c>
      <c r="H1318" s="63" t="s">
        <v>46</v>
      </c>
      <c r="I1318" s="57"/>
      <c r="J1318" s="57" t="s">
        <v>61</v>
      </c>
      <c r="K1318" s="57"/>
      <c r="L1318" s="23"/>
      <c r="M1318" s="23"/>
      <c r="N1318" s="23"/>
      <c r="O1318" s="24"/>
      <c r="P1318" s="82">
        <f t="shared" si="20"/>
        <v>0</v>
      </c>
    </row>
    <row r="1319" spans="1:16" ht="12.95" customHeight="1" x14ac:dyDescent="0.2">
      <c r="A1319" s="108">
        <v>1309</v>
      </c>
      <c r="B1319" s="57" t="s">
        <v>1338</v>
      </c>
      <c r="C1319" s="62" t="s">
        <v>1339</v>
      </c>
      <c r="D1319" s="108" t="s">
        <v>2044</v>
      </c>
      <c r="E1319" s="22"/>
      <c r="F1319" s="22"/>
      <c r="G1319" s="57">
        <v>52</v>
      </c>
      <c r="H1319" s="63" t="s">
        <v>46</v>
      </c>
      <c r="I1319" s="57"/>
      <c r="J1319" s="57" t="s">
        <v>61</v>
      </c>
      <c r="K1319" s="57"/>
      <c r="L1319" s="23"/>
      <c r="M1319" s="23"/>
      <c r="N1319" s="23"/>
      <c r="O1319" s="24"/>
      <c r="P1319" s="82">
        <f t="shared" si="20"/>
        <v>0</v>
      </c>
    </row>
    <row r="1320" spans="1:16" ht="12.95" customHeight="1" x14ac:dyDescent="0.2">
      <c r="A1320" s="108">
        <v>1310</v>
      </c>
      <c r="B1320" s="57" t="s">
        <v>1340</v>
      </c>
      <c r="C1320" s="62" t="s">
        <v>1341</v>
      </c>
      <c r="D1320" s="108" t="s">
        <v>2045</v>
      </c>
      <c r="E1320" s="22"/>
      <c r="F1320" s="22"/>
      <c r="G1320" s="57">
        <v>20</v>
      </c>
      <c r="H1320" s="63" t="s">
        <v>46</v>
      </c>
      <c r="I1320" s="57"/>
      <c r="J1320" s="57" t="s">
        <v>61</v>
      </c>
      <c r="K1320" s="57"/>
      <c r="L1320" s="23"/>
      <c r="M1320" s="23"/>
      <c r="N1320" s="23"/>
      <c r="O1320" s="24"/>
      <c r="P1320" s="82">
        <f t="shared" si="20"/>
        <v>0</v>
      </c>
    </row>
    <row r="1321" spans="1:16" ht="12.95" customHeight="1" x14ac:dyDescent="0.2">
      <c r="A1321" s="108">
        <v>1311</v>
      </c>
      <c r="B1321" s="57" t="s">
        <v>1342</v>
      </c>
      <c r="C1321" s="62" t="s">
        <v>1343</v>
      </c>
      <c r="D1321" s="108" t="s">
        <v>2046</v>
      </c>
      <c r="E1321" s="22"/>
      <c r="F1321" s="22"/>
      <c r="G1321" s="57">
        <v>3</v>
      </c>
      <c r="H1321" s="63" t="s">
        <v>46</v>
      </c>
      <c r="I1321" s="57"/>
      <c r="J1321" s="57" t="s">
        <v>61</v>
      </c>
      <c r="K1321" s="57"/>
      <c r="L1321" s="23"/>
      <c r="M1321" s="23"/>
      <c r="N1321" s="23"/>
      <c r="O1321" s="24"/>
      <c r="P1321" s="82">
        <f t="shared" si="20"/>
        <v>0</v>
      </c>
    </row>
    <row r="1322" spans="1:16" ht="12.95" customHeight="1" x14ac:dyDescent="0.2">
      <c r="A1322" s="108">
        <v>1312</v>
      </c>
      <c r="B1322" s="57" t="s">
        <v>1344</v>
      </c>
      <c r="C1322" s="62" t="s">
        <v>1345</v>
      </c>
      <c r="D1322" s="108" t="s">
        <v>2047</v>
      </c>
      <c r="E1322" s="22"/>
      <c r="F1322" s="22"/>
      <c r="G1322" s="57">
        <v>49</v>
      </c>
      <c r="H1322" s="63" t="s">
        <v>46</v>
      </c>
      <c r="I1322" s="57"/>
      <c r="J1322" s="57" t="s">
        <v>61</v>
      </c>
      <c r="K1322" s="57"/>
      <c r="L1322" s="23"/>
      <c r="M1322" s="23"/>
      <c r="N1322" s="23"/>
      <c r="O1322" s="24"/>
      <c r="P1322" s="82">
        <f t="shared" si="20"/>
        <v>0</v>
      </c>
    </row>
    <row r="1323" spans="1:16" ht="12.95" customHeight="1" x14ac:dyDescent="0.2">
      <c r="A1323" s="108">
        <v>1313</v>
      </c>
      <c r="B1323" s="57" t="s">
        <v>1346</v>
      </c>
      <c r="C1323" s="62" t="s">
        <v>1347</v>
      </c>
      <c r="D1323" s="108" t="s">
        <v>2048</v>
      </c>
      <c r="E1323" s="22"/>
      <c r="F1323" s="22"/>
      <c r="G1323" s="57">
        <v>5</v>
      </c>
      <c r="H1323" s="63" t="s">
        <v>46</v>
      </c>
      <c r="I1323" s="57"/>
      <c r="J1323" s="57" t="s">
        <v>61</v>
      </c>
      <c r="K1323" s="57"/>
      <c r="L1323" s="23"/>
      <c r="M1323" s="23"/>
      <c r="N1323" s="23"/>
      <c r="O1323" s="24"/>
      <c r="P1323" s="82">
        <f t="shared" si="20"/>
        <v>0</v>
      </c>
    </row>
    <row r="1324" spans="1:16" ht="12.95" customHeight="1" x14ac:dyDescent="0.2">
      <c r="A1324" s="108">
        <v>1314</v>
      </c>
      <c r="B1324" s="57" t="s">
        <v>1348</v>
      </c>
      <c r="C1324" s="62" t="s">
        <v>1349</v>
      </c>
      <c r="D1324" s="108" t="s">
        <v>2049</v>
      </c>
      <c r="E1324" s="22"/>
      <c r="F1324" s="22"/>
      <c r="G1324" s="57">
        <v>8</v>
      </c>
      <c r="H1324" s="63" t="s">
        <v>46</v>
      </c>
      <c r="I1324" s="57"/>
      <c r="J1324" s="57" t="s">
        <v>61</v>
      </c>
      <c r="K1324" s="57"/>
      <c r="L1324" s="23"/>
      <c r="M1324" s="23"/>
      <c r="N1324" s="23"/>
      <c r="O1324" s="24"/>
      <c r="P1324" s="82">
        <f t="shared" si="20"/>
        <v>0</v>
      </c>
    </row>
    <row r="1325" spans="1:16" ht="12.95" customHeight="1" x14ac:dyDescent="0.2">
      <c r="A1325" s="108">
        <v>1315</v>
      </c>
      <c r="B1325" s="57" t="s">
        <v>1350</v>
      </c>
      <c r="C1325" s="62" t="s">
        <v>1351</v>
      </c>
      <c r="D1325" s="108" t="s">
        <v>2050</v>
      </c>
      <c r="E1325" s="22"/>
      <c r="F1325" s="22"/>
      <c r="G1325" s="57">
        <v>4</v>
      </c>
      <c r="H1325" s="63" t="s">
        <v>46</v>
      </c>
      <c r="I1325" s="57"/>
      <c r="J1325" s="57" t="s">
        <v>61</v>
      </c>
      <c r="K1325" s="57"/>
      <c r="L1325" s="23"/>
      <c r="M1325" s="23"/>
      <c r="N1325" s="23"/>
      <c r="O1325" s="24"/>
      <c r="P1325" s="82">
        <f t="shared" si="20"/>
        <v>0</v>
      </c>
    </row>
    <row r="1326" spans="1:16" ht="12.95" customHeight="1" x14ac:dyDescent="0.2">
      <c r="A1326" s="108">
        <v>1316</v>
      </c>
      <c r="B1326" s="57" t="s">
        <v>1352</v>
      </c>
      <c r="C1326" s="62" t="s">
        <v>1353</v>
      </c>
      <c r="D1326" s="108" t="s">
        <v>2051</v>
      </c>
      <c r="E1326" s="22"/>
      <c r="F1326" s="22"/>
      <c r="G1326" s="57">
        <v>14</v>
      </c>
      <c r="H1326" s="63" t="s">
        <v>46</v>
      </c>
      <c r="I1326" s="57"/>
      <c r="J1326" s="57" t="s">
        <v>61</v>
      </c>
      <c r="K1326" s="57"/>
      <c r="L1326" s="23"/>
      <c r="M1326" s="23"/>
      <c r="N1326" s="23"/>
      <c r="O1326" s="24"/>
      <c r="P1326" s="82">
        <f t="shared" si="20"/>
        <v>0</v>
      </c>
    </row>
    <row r="1327" spans="1:16" ht="12.95" customHeight="1" x14ac:dyDescent="0.2">
      <c r="A1327" s="108">
        <v>1317</v>
      </c>
      <c r="B1327" s="57" t="s">
        <v>2121</v>
      </c>
      <c r="C1327" s="62" t="s">
        <v>2122</v>
      </c>
      <c r="D1327" s="108" t="s">
        <v>6974</v>
      </c>
      <c r="E1327" s="22"/>
      <c r="F1327" s="22"/>
      <c r="G1327" s="57">
        <v>12</v>
      </c>
      <c r="H1327" s="63" t="s">
        <v>46</v>
      </c>
      <c r="I1327" s="57"/>
      <c r="J1327" s="57" t="s">
        <v>61</v>
      </c>
      <c r="K1327" s="57"/>
      <c r="L1327" s="23"/>
      <c r="M1327" s="23"/>
      <c r="N1327" s="23"/>
      <c r="O1327" s="24"/>
      <c r="P1327" s="82">
        <f t="shared" si="20"/>
        <v>0</v>
      </c>
    </row>
    <row r="1328" spans="1:16" ht="12.95" customHeight="1" x14ac:dyDescent="0.2">
      <c r="A1328" s="108">
        <v>1318</v>
      </c>
      <c r="B1328" s="57" t="s">
        <v>6283</v>
      </c>
      <c r="C1328" s="62" t="s">
        <v>6284</v>
      </c>
      <c r="D1328" s="108" t="s">
        <v>6975</v>
      </c>
      <c r="E1328" s="22"/>
      <c r="F1328" s="22"/>
      <c r="G1328" s="57">
        <v>3</v>
      </c>
      <c r="H1328" s="63" t="s">
        <v>46</v>
      </c>
      <c r="I1328" s="57"/>
      <c r="J1328" s="57" t="s">
        <v>61</v>
      </c>
      <c r="K1328" s="57"/>
      <c r="L1328" s="23"/>
      <c r="M1328" s="23"/>
      <c r="N1328" s="23"/>
      <c r="O1328" s="24"/>
      <c r="P1328" s="82">
        <f t="shared" si="20"/>
        <v>0</v>
      </c>
    </row>
    <row r="1329" spans="1:16" ht="12.95" customHeight="1" x14ac:dyDescent="0.2">
      <c r="A1329" s="108">
        <v>1319</v>
      </c>
      <c r="B1329" s="57" t="s">
        <v>1354</v>
      </c>
      <c r="C1329" s="62" t="s">
        <v>1355</v>
      </c>
      <c r="D1329" s="108" t="s">
        <v>2052</v>
      </c>
      <c r="E1329" s="22"/>
      <c r="F1329" s="22"/>
      <c r="G1329" s="57">
        <v>10</v>
      </c>
      <c r="H1329" s="63" t="s">
        <v>46</v>
      </c>
      <c r="I1329" s="57"/>
      <c r="J1329" s="57" t="s">
        <v>61</v>
      </c>
      <c r="K1329" s="57"/>
      <c r="L1329" s="23"/>
      <c r="M1329" s="23"/>
      <c r="N1329" s="23"/>
      <c r="O1329" s="24"/>
      <c r="P1329" s="82">
        <f t="shared" si="20"/>
        <v>0</v>
      </c>
    </row>
    <row r="1330" spans="1:16" ht="12.95" customHeight="1" x14ac:dyDescent="0.2">
      <c r="A1330" s="108">
        <v>1320</v>
      </c>
      <c r="B1330" s="57" t="s">
        <v>1356</v>
      </c>
      <c r="C1330" s="62" t="s">
        <v>1357</v>
      </c>
      <c r="D1330" s="108" t="s">
        <v>2053</v>
      </c>
      <c r="E1330" s="22"/>
      <c r="F1330" s="22"/>
      <c r="G1330" s="57">
        <v>5</v>
      </c>
      <c r="H1330" s="63" t="s">
        <v>46</v>
      </c>
      <c r="I1330" s="57"/>
      <c r="J1330" s="57" t="s">
        <v>61</v>
      </c>
      <c r="K1330" s="57"/>
      <c r="L1330" s="23"/>
      <c r="M1330" s="23"/>
      <c r="N1330" s="23"/>
      <c r="O1330" s="24"/>
      <c r="P1330" s="82">
        <f t="shared" si="20"/>
        <v>0</v>
      </c>
    </row>
    <row r="1331" spans="1:16" ht="12.95" customHeight="1" x14ac:dyDescent="0.2">
      <c r="A1331" s="108">
        <v>1321</v>
      </c>
      <c r="B1331" s="57" t="s">
        <v>1358</v>
      </c>
      <c r="C1331" s="62" t="s">
        <v>1359</v>
      </c>
      <c r="D1331" s="108" t="s">
        <v>2054</v>
      </c>
      <c r="E1331" s="22"/>
      <c r="F1331" s="22"/>
      <c r="G1331" s="57">
        <v>115</v>
      </c>
      <c r="H1331" s="63" t="s">
        <v>46</v>
      </c>
      <c r="I1331" s="57"/>
      <c r="J1331" s="57" t="s">
        <v>61</v>
      </c>
      <c r="K1331" s="57"/>
      <c r="L1331" s="23"/>
      <c r="M1331" s="23"/>
      <c r="N1331" s="23"/>
      <c r="O1331" s="24"/>
      <c r="P1331" s="82">
        <f t="shared" si="20"/>
        <v>0</v>
      </c>
    </row>
    <row r="1332" spans="1:16" ht="12.95" customHeight="1" x14ac:dyDescent="0.2">
      <c r="A1332" s="108">
        <v>1322</v>
      </c>
      <c r="B1332" s="57" t="s">
        <v>1360</v>
      </c>
      <c r="C1332" s="62" t="s">
        <v>1361</v>
      </c>
      <c r="D1332" s="108" t="s">
        <v>2055</v>
      </c>
      <c r="E1332" s="22"/>
      <c r="F1332" s="22"/>
      <c r="G1332" s="57">
        <v>6</v>
      </c>
      <c r="H1332" s="63" t="s">
        <v>46</v>
      </c>
      <c r="I1332" s="57"/>
      <c r="J1332" s="57" t="s">
        <v>61</v>
      </c>
      <c r="K1332" s="57"/>
      <c r="L1332" s="23"/>
      <c r="M1332" s="23"/>
      <c r="N1332" s="23"/>
      <c r="O1332" s="24"/>
      <c r="P1332" s="82">
        <f t="shared" si="20"/>
        <v>0</v>
      </c>
    </row>
    <row r="1333" spans="1:16" ht="12.95" customHeight="1" x14ac:dyDescent="0.2">
      <c r="A1333" s="108">
        <v>1323</v>
      </c>
      <c r="B1333" s="57" t="s">
        <v>1362</v>
      </c>
      <c r="C1333" s="62" t="s">
        <v>1363</v>
      </c>
      <c r="D1333" s="108" t="s">
        <v>2056</v>
      </c>
      <c r="E1333" s="22"/>
      <c r="F1333" s="22"/>
      <c r="G1333" s="57">
        <v>1</v>
      </c>
      <c r="H1333" s="63" t="s">
        <v>46</v>
      </c>
      <c r="I1333" s="57"/>
      <c r="J1333" s="57" t="s">
        <v>61</v>
      </c>
      <c r="K1333" s="57"/>
      <c r="L1333" s="23"/>
      <c r="M1333" s="23"/>
      <c r="N1333" s="23"/>
      <c r="O1333" s="24"/>
      <c r="P1333" s="82">
        <f t="shared" si="20"/>
        <v>0</v>
      </c>
    </row>
    <row r="1334" spans="1:16" ht="12.95" customHeight="1" x14ac:dyDescent="0.2">
      <c r="A1334" s="108">
        <v>1324</v>
      </c>
      <c r="B1334" s="57" t="s">
        <v>2673</v>
      </c>
      <c r="C1334" s="62" t="s">
        <v>6285</v>
      </c>
      <c r="D1334" s="108" t="s">
        <v>2674</v>
      </c>
      <c r="E1334" s="22"/>
      <c r="F1334" s="22"/>
      <c r="G1334" s="57">
        <v>5</v>
      </c>
      <c r="H1334" s="63" t="s">
        <v>46</v>
      </c>
      <c r="I1334" s="57"/>
      <c r="J1334" s="57" t="s">
        <v>61</v>
      </c>
      <c r="K1334" s="57"/>
      <c r="L1334" s="23"/>
      <c r="M1334" s="23"/>
      <c r="N1334" s="23"/>
      <c r="O1334" s="24"/>
      <c r="P1334" s="82">
        <f t="shared" si="20"/>
        <v>0</v>
      </c>
    </row>
    <row r="1335" spans="1:16" ht="12.95" customHeight="1" x14ac:dyDescent="0.2">
      <c r="A1335" s="108">
        <v>1325</v>
      </c>
      <c r="B1335" s="57" t="s">
        <v>1364</v>
      </c>
      <c r="C1335" s="62" t="s">
        <v>1365</v>
      </c>
      <c r="D1335" s="108" t="s">
        <v>2057</v>
      </c>
      <c r="E1335" s="22"/>
      <c r="F1335" s="22"/>
      <c r="G1335" s="57">
        <v>32</v>
      </c>
      <c r="H1335" s="63" t="s">
        <v>46</v>
      </c>
      <c r="I1335" s="57"/>
      <c r="J1335" s="57" t="s">
        <v>61</v>
      </c>
      <c r="K1335" s="57"/>
      <c r="L1335" s="23"/>
      <c r="M1335" s="23"/>
      <c r="N1335" s="23"/>
      <c r="O1335" s="24"/>
      <c r="P1335" s="82">
        <f t="shared" si="20"/>
        <v>0</v>
      </c>
    </row>
    <row r="1336" spans="1:16" ht="12.95" customHeight="1" x14ac:dyDescent="0.2">
      <c r="A1336" s="108">
        <v>1326</v>
      </c>
      <c r="B1336" s="57" t="s">
        <v>1366</v>
      </c>
      <c r="C1336" s="62" t="s">
        <v>1367</v>
      </c>
      <c r="D1336" s="108" t="s">
        <v>2058</v>
      </c>
      <c r="E1336" s="22"/>
      <c r="F1336" s="22"/>
      <c r="G1336" s="57">
        <v>8</v>
      </c>
      <c r="H1336" s="63" t="s">
        <v>46</v>
      </c>
      <c r="I1336" s="57"/>
      <c r="J1336" s="57" t="s">
        <v>61</v>
      </c>
      <c r="K1336" s="57"/>
      <c r="L1336" s="23"/>
      <c r="M1336" s="23"/>
      <c r="N1336" s="23"/>
      <c r="O1336" s="24"/>
      <c r="P1336" s="82">
        <f t="shared" si="20"/>
        <v>0</v>
      </c>
    </row>
    <row r="1337" spans="1:16" ht="12.95" customHeight="1" x14ac:dyDescent="0.2">
      <c r="A1337" s="108">
        <v>1327</v>
      </c>
      <c r="B1337" s="57" t="s">
        <v>1368</v>
      </c>
      <c r="C1337" s="62" t="s">
        <v>1369</v>
      </c>
      <c r="D1337" s="108" t="s">
        <v>2059</v>
      </c>
      <c r="E1337" s="22"/>
      <c r="F1337" s="22"/>
      <c r="G1337" s="57">
        <v>20</v>
      </c>
      <c r="H1337" s="63" t="s">
        <v>46</v>
      </c>
      <c r="I1337" s="57"/>
      <c r="J1337" s="57" t="s">
        <v>61</v>
      </c>
      <c r="K1337" s="57"/>
      <c r="L1337" s="23"/>
      <c r="M1337" s="23"/>
      <c r="N1337" s="23"/>
      <c r="O1337" s="24"/>
      <c r="P1337" s="82">
        <f t="shared" si="20"/>
        <v>0</v>
      </c>
    </row>
    <row r="1338" spans="1:16" ht="12.95" customHeight="1" x14ac:dyDescent="0.2">
      <c r="A1338" s="108">
        <v>1328</v>
      </c>
      <c r="B1338" s="57" t="s">
        <v>1370</v>
      </c>
      <c r="C1338" s="62" t="s">
        <v>1371</v>
      </c>
      <c r="D1338" s="108" t="s">
        <v>2060</v>
      </c>
      <c r="E1338" s="22"/>
      <c r="F1338" s="22"/>
      <c r="G1338" s="57">
        <v>18</v>
      </c>
      <c r="H1338" s="63" t="s">
        <v>46</v>
      </c>
      <c r="I1338" s="57"/>
      <c r="J1338" s="57" t="s">
        <v>61</v>
      </c>
      <c r="K1338" s="57"/>
      <c r="L1338" s="23"/>
      <c r="M1338" s="23"/>
      <c r="N1338" s="23"/>
      <c r="O1338" s="24"/>
      <c r="P1338" s="82">
        <f t="shared" si="20"/>
        <v>0</v>
      </c>
    </row>
    <row r="1339" spans="1:16" ht="12.95" customHeight="1" x14ac:dyDescent="0.2">
      <c r="A1339" s="108">
        <v>1329</v>
      </c>
      <c r="B1339" s="57" t="s">
        <v>1372</v>
      </c>
      <c r="C1339" s="62" t="s">
        <v>1373</v>
      </c>
      <c r="D1339" s="108" t="s">
        <v>2061</v>
      </c>
      <c r="E1339" s="22"/>
      <c r="F1339" s="22"/>
      <c r="G1339" s="57">
        <v>4</v>
      </c>
      <c r="H1339" s="63" t="s">
        <v>46</v>
      </c>
      <c r="I1339" s="57"/>
      <c r="J1339" s="57" t="s">
        <v>61</v>
      </c>
      <c r="K1339" s="57"/>
      <c r="L1339" s="23"/>
      <c r="M1339" s="23"/>
      <c r="N1339" s="23"/>
      <c r="O1339" s="24"/>
      <c r="P1339" s="82">
        <f t="shared" si="20"/>
        <v>0</v>
      </c>
    </row>
    <row r="1340" spans="1:16" ht="12.95" customHeight="1" x14ac:dyDescent="0.2">
      <c r="A1340" s="108">
        <v>1330</v>
      </c>
      <c r="B1340" s="57" t="s">
        <v>6286</v>
      </c>
      <c r="C1340" s="62" t="s">
        <v>6287</v>
      </c>
      <c r="D1340" s="108" t="s">
        <v>6976</v>
      </c>
      <c r="E1340" s="22"/>
      <c r="F1340" s="22"/>
      <c r="G1340" s="57">
        <v>1</v>
      </c>
      <c r="H1340" s="63" t="s">
        <v>46</v>
      </c>
      <c r="I1340" s="57"/>
      <c r="J1340" s="57" t="s">
        <v>61</v>
      </c>
      <c r="K1340" s="57"/>
      <c r="L1340" s="23"/>
      <c r="M1340" s="23"/>
      <c r="N1340" s="23"/>
      <c r="O1340" s="24"/>
      <c r="P1340" s="82">
        <f t="shared" si="20"/>
        <v>0</v>
      </c>
    </row>
    <row r="1341" spans="1:16" ht="12.95" customHeight="1" x14ac:dyDescent="0.2">
      <c r="A1341" s="108">
        <v>1331</v>
      </c>
      <c r="B1341" s="57" t="s">
        <v>1374</v>
      </c>
      <c r="C1341" s="62" t="s">
        <v>1375</v>
      </c>
      <c r="D1341" s="108" t="s">
        <v>2062</v>
      </c>
      <c r="E1341" s="22"/>
      <c r="F1341" s="22"/>
      <c r="G1341" s="57">
        <v>9</v>
      </c>
      <c r="H1341" s="63" t="s">
        <v>46</v>
      </c>
      <c r="I1341" s="57"/>
      <c r="J1341" s="57" t="s">
        <v>61</v>
      </c>
      <c r="K1341" s="57"/>
      <c r="L1341" s="23"/>
      <c r="M1341" s="23"/>
      <c r="N1341" s="23"/>
      <c r="O1341" s="24"/>
      <c r="P1341" s="82">
        <f t="shared" si="20"/>
        <v>0</v>
      </c>
    </row>
    <row r="1342" spans="1:16" ht="12.95" customHeight="1" x14ac:dyDescent="0.2">
      <c r="A1342" s="108">
        <v>1332</v>
      </c>
      <c r="B1342" s="57" t="s">
        <v>1376</v>
      </c>
      <c r="C1342" s="62" t="s">
        <v>1377</v>
      </c>
      <c r="D1342" s="108" t="s">
        <v>2063</v>
      </c>
      <c r="E1342" s="22"/>
      <c r="F1342" s="22"/>
      <c r="G1342" s="57">
        <v>3</v>
      </c>
      <c r="H1342" s="63" t="s">
        <v>46</v>
      </c>
      <c r="I1342" s="57"/>
      <c r="J1342" s="57" t="s">
        <v>61</v>
      </c>
      <c r="K1342" s="57"/>
      <c r="L1342" s="23"/>
      <c r="M1342" s="23"/>
      <c r="N1342" s="23"/>
      <c r="O1342" s="24"/>
      <c r="P1342" s="82">
        <f t="shared" si="20"/>
        <v>0</v>
      </c>
    </row>
    <row r="1343" spans="1:16" s="71" customFormat="1" ht="12.95" customHeight="1" x14ac:dyDescent="0.2">
      <c r="A1343" s="108">
        <v>1333</v>
      </c>
      <c r="B1343" s="57" t="s">
        <v>2123</v>
      </c>
      <c r="C1343" s="62" t="s">
        <v>2124</v>
      </c>
      <c r="D1343" s="108" t="s">
        <v>2133</v>
      </c>
      <c r="E1343" s="22"/>
      <c r="F1343" s="22"/>
      <c r="G1343" s="57">
        <v>30</v>
      </c>
      <c r="H1343" s="63" t="s">
        <v>46</v>
      </c>
      <c r="I1343" s="57"/>
      <c r="J1343" s="57" t="s">
        <v>61</v>
      </c>
      <c r="K1343" s="57"/>
      <c r="L1343" s="23"/>
      <c r="M1343" s="23"/>
      <c r="N1343" s="23"/>
      <c r="O1343" s="70"/>
      <c r="P1343" s="82">
        <f t="shared" si="20"/>
        <v>0</v>
      </c>
    </row>
    <row r="1344" spans="1:16" ht="12.95" customHeight="1" x14ac:dyDescent="0.2">
      <c r="A1344" s="108">
        <v>1334</v>
      </c>
      <c r="B1344" s="57" t="s">
        <v>2125</v>
      </c>
      <c r="C1344" s="62" t="s">
        <v>2126</v>
      </c>
      <c r="D1344" s="108" t="s">
        <v>2134</v>
      </c>
      <c r="E1344" s="22"/>
      <c r="F1344" s="22"/>
      <c r="G1344" s="57">
        <v>4</v>
      </c>
      <c r="H1344" s="63" t="s">
        <v>46</v>
      </c>
      <c r="I1344" s="57"/>
      <c r="J1344" s="57" t="s">
        <v>61</v>
      </c>
      <c r="K1344" s="57"/>
      <c r="L1344" s="23"/>
      <c r="M1344" s="23"/>
      <c r="N1344" s="23"/>
      <c r="O1344" s="24"/>
      <c r="P1344" s="82">
        <f t="shared" si="20"/>
        <v>0</v>
      </c>
    </row>
    <row r="1345" spans="1:16" ht="12.95" customHeight="1" x14ac:dyDescent="0.2">
      <c r="A1345" s="108">
        <v>1335</v>
      </c>
      <c r="B1345" s="57" t="s">
        <v>2127</v>
      </c>
      <c r="C1345" s="62" t="s">
        <v>2128</v>
      </c>
      <c r="D1345" s="108" t="s">
        <v>2135</v>
      </c>
      <c r="E1345" s="22"/>
      <c r="F1345" s="22"/>
      <c r="G1345" s="57">
        <v>37</v>
      </c>
      <c r="H1345" s="63" t="s">
        <v>46</v>
      </c>
      <c r="I1345" s="57"/>
      <c r="J1345" s="57" t="s">
        <v>61</v>
      </c>
      <c r="K1345" s="57"/>
      <c r="L1345" s="23"/>
      <c r="M1345" s="23"/>
      <c r="N1345" s="23"/>
      <c r="O1345" s="24"/>
      <c r="P1345" s="82">
        <f t="shared" si="20"/>
        <v>0</v>
      </c>
    </row>
    <row r="1346" spans="1:16" ht="12.95" customHeight="1" x14ac:dyDescent="0.2">
      <c r="A1346" s="108">
        <v>1336</v>
      </c>
      <c r="B1346" s="57" t="s">
        <v>1378</v>
      </c>
      <c r="C1346" s="62" t="s">
        <v>1379</v>
      </c>
      <c r="D1346" s="108" t="s">
        <v>2064</v>
      </c>
      <c r="E1346" s="22"/>
      <c r="F1346" s="22"/>
      <c r="G1346" s="57">
        <v>4</v>
      </c>
      <c r="H1346" s="63" t="s">
        <v>46</v>
      </c>
      <c r="I1346" s="57"/>
      <c r="J1346" s="57" t="s">
        <v>61</v>
      </c>
      <c r="K1346" s="57"/>
      <c r="L1346" s="23"/>
      <c r="M1346" s="23"/>
      <c r="N1346" s="23"/>
      <c r="O1346" s="24"/>
      <c r="P1346" s="82">
        <f t="shared" si="20"/>
        <v>0</v>
      </c>
    </row>
    <row r="1347" spans="1:16" ht="12.95" customHeight="1" x14ac:dyDescent="0.2">
      <c r="A1347" s="108">
        <v>1337</v>
      </c>
      <c r="B1347" s="57" t="s">
        <v>6288</v>
      </c>
      <c r="C1347" s="62" t="s">
        <v>6289</v>
      </c>
      <c r="D1347" s="108" t="s">
        <v>6977</v>
      </c>
      <c r="E1347" s="22"/>
      <c r="F1347" s="22"/>
      <c r="G1347" s="57">
        <v>1</v>
      </c>
      <c r="H1347" s="63" t="s">
        <v>46</v>
      </c>
      <c r="I1347" s="57"/>
      <c r="J1347" s="57" t="s">
        <v>61</v>
      </c>
      <c r="K1347" s="57"/>
      <c r="L1347" s="23"/>
      <c r="M1347" s="23"/>
      <c r="N1347" s="23"/>
      <c r="O1347" s="24"/>
      <c r="P1347" s="82">
        <f t="shared" si="20"/>
        <v>0</v>
      </c>
    </row>
    <row r="1348" spans="1:16" ht="12.95" customHeight="1" x14ac:dyDescent="0.2">
      <c r="A1348" s="108">
        <v>1338</v>
      </c>
      <c r="B1348" s="57" t="s">
        <v>6290</v>
      </c>
      <c r="C1348" s="62" t="s">
        <v>6291</v>
      </c>
      <c r="D1348" s="108" t="s">
        <v>6978</v>
      </c>
      <c r="E1348" s="22"/>
      <c r="F1348" s="22"/>
      <c r="G1348" s="57">
        <v>12</v>
      </c>
      <c r="H1348" s="63" t="s">
        <v>46</v>
      </c>
      <c r="I1348" s="57"/>
      <c r="J1348" s="57" t="s">
        <v>61</v>
      </c>
      <c r="K1348" s="57"/>
      <c r="L1348" s="23"/>
      <c r="M1348" s="23"/>
      <c r="N1348" s="23"/>
      <c r="O1348" s="24"/>
      <c r="P1348" s="82">
        <f t="shared" si="20"/>
        <v>0</v>
      </c>
    </row>
    <row r="1349" spans="1:16" ht="12.95" customHeight="1" x14ac:dyDescent="0.2">
      <c r="A1349" s="108">
        <v>1339</v>
      </c>
      <c r="B1349" s="57" t="s">
        <v>1380</v>
      </c>
      <c r="C1349" s="62" t="s">
        <v>1381</v>
      </c>
      <c r="D1349" s="108" t="s">
        <v>2065</v>
      </c>
      <c r="E1349" s="22"/>
      <c r="F1349" s="22"/>
      <c r="G1349" s="57">
        <v>10</v>
      </c>
      <c r="H1349" s="63" t="s">
        <v>46</v>
      </c>
      <c r="I1349" s="57"/>
      <c r="J1349" s="57" t="s">
        <v>61</v>
      </c>
      <c r="K1349" s="57"/>
      <c r="L1349" s="23"/>
      <c r="M1349" s="23"/>
      <c r="N1349" s="23"/>
      <c r="O1349" s="24"/>
      <c r="P1349" s="82">
        <f t="shared" si="20"/>
        <v>0</v>
      </c>
    </row>
    <row r="1350" spans="1:16" ht="12.95" customHeight="1" x14ac:dyDescent="0.2">
      <c r="A1350" s="108">
        <v>1340</v>
      </c>
      <c r="B1350" s="57" t="s">
        <v>1382</v>
      </c>
      <c r="C1350" s="62" t="s">
        <v>1383</v>
      </c>
      <c r="D1350" s="108" t="s">
        <v>6979</v>
      </c>
      <c r="E1350" s="22"/>
      <c r="F1350" s="22"/>
      <c r="G1350" s="57">
        <v>4</v>
      </c>
      <c r="H1350" s="63" t="s">
        <v>46</v>
      </c>
      <c r="I1350" s="57"/>
      <c r="J1350" s="57" t="s">
        <v>61</v>
      </c>
      <c r="K1350" s="57"/>
      <c r="L1350" s="23"/>
      <c r="M1350" s="23"/>
      <c r="N1350" s="23"/>
      <c r="O1350" s="24"/>
      <c r="P1350" s="82">
        <f t="shared" si="20"/>
        <v>0</v>
      </c>
    </row>
    <row r="1351" spans="1:16" ht="12.95" customHeight="1" x14ac:dyDescent="0.2">
      <c r="A1351" s="108">
        <v>1341</v>
      </c>
      <c r="B1351" s="57" t="s">
        <v>6292</v>
      </c>
      <c r="C1351" s="62" t="s">
        <v>6293</v>
      </c>
      <c r="D1351" s="108" t="s">
        <v>6980</v>
      </c>
      <c r="E1351" s="22"/>
      <c r="F1351" s="22"/>
      <c r="G1351" s="57">
        <v>2</v>
      </c>
      <c r="H1351" s="63" t="s">
        <v>46</v>
      </c>
      <c r="I1351" s="57"/>
      <c r="J1351" s="57" t="s">
        <v>61</v>
      </c>
      <c r="K1351" s="57"/>
      <c r="L1351" s="23"/>
      <c r="M1351" s="23"/>
      <c r="N1351" s="23"/>
      <c r="O1351" s="24"/>
      <c r="P1351" s="82">
        <f t="shared" si="20"/>
        <v>0</v>
      </c>
    </row>
    <row r="1352" spans="1:16" ht="12.95" customHeight="1" x14ac:dyDescent="0.2">
      <c r="A1352" s="108">
        <v>1342</v>
      </c>
      <c r="B1352" s="57" t="s">
        <v>6294</v>
      </c>
      <c r="C1352" s="62" t="s">
        <v>6295</v>
      </c>
      <c r="D1352" s="108" t="s">
        <v>6981</v>
      </c>
      <c r="E1352" s="22"/>
      <c r="F1352" s="22"/>
      <c r="G1352" s="57">
        <v>2</v>
      </c>
      <c r="H1352" s="63" t="s">
        <v>46</v>
      </c>
      <c r="I1352" s="57"/>
      <c r="J1352" s="57" t="s">
        <v>61</v>
      </c>
      <c r="K1352" s="57"/>
      <c r="L1352" s="23"/>
      <c r="M1352" s="23"/>
      <c r="N1352" s="23"/>
      <c r="O1352" s="24"/>
      <c r="P1352" s="82">
        <f t="shared" si="20"/>
        <v>0</v>
      </c>
    </row>
    <row r="1353" spans="1:16" ht="12.95" customHeight="1" x14ac:dyDescent="0.2">
      <c r="A1353" s="108">
        <v>1343</v>
      </c>
      <c r="B1353" s="57" t="s">
        <v>1385</v>
      </c>
      <c r="C1353" s="62" t="s">
        <v>1386</v>
      </c>
      <c r="D1353" s="108" t="s">
        <v>2066</v>
      </c>
      <c r="E1353" s="22"/>
      <c r="F1353" s="22"/>
      <c r="G1353" s="57">
        <v>20</v>
      </c>
      <c r="H1353" s="63" t="s">
        <v>46</v>
      </c>
      <c r="I1353" s="57"/>
      <c r="J1353" s="57" t="s">
        <v>61</v>
      </c>
      <c r="K1353" s="57"/>
      <c r="L1353" s="23"/>
      <c r="M1353" s="23"/>
      <c r="N1353" s="23"/>
      <c r="O1353" s="24"/>
      <c r="P1353" s="82">
        <f t="shared" si="20"/>
        <v>0</v>
      </c>
    </row>
    <row r="1354" spans="1:16" ht="12.95" customHeight="1" x14ac:dyDescent="0.2">
      <c r="A1354" s="108">
        <v>1344</v>
      </c>
      <c r="B1354" s="57" t="s">
        <v>1387</v>
      </c>
      <c r="C1354" s="62" t="s">
        <v>1388</v>
      </c>
      <c r="D1354" s="108" t="s">
        <v>2067</v>
      </c>
      <c r="E1354" s="22"/>
      <c r="F1354" s="22"/>
      <c r="G1354" s="57">
        <v>2</v>
      </c>
      <c r="H1354" s="63" t="s">
        <v>46</v>
      </c>
      <c r="I1354" s="57"/>
      <c r="J1354" s="57" t="s">
        <v>61</v>
      </c>
      <c r="K1354" s="57"/>
      <c r="L1354" s="23"/>
      <c r="M1354" s="23"/>
      <c r="N1354" s="23"/>
      <c r="O1354" s="24"/>
      <c r="P1354" s="82">
        <f t="shared" si="20"/>
        <v>0</v>
      </c>
    </row>
    <row r="1355" spans="1:16" ht="12.95" customHeight="1" x14ac:dyDescent="0.2">
      <c r="A1355" s="108">
        <v>1345</v>
      </c>
      <c r="B1355" s="57" t="s">
        <v>1389</v>
      </c>
      <c r="C1355" s="62" t="s">
        <v>1390</v>
      </c>
      <c r="D1355" s="108" t="s">
        <v>2069</v>
      </c>
      <c r="E1355" s="22"/>
      <c r="F1355" s="22"/>
      <c r="G1355" s="57">
        <v>54</v>
      </c>
      <c r="H1355" s="63" t="s">
        <v>46</v>
      </c>
      <c r="I1355" s="57"/>
      <c r="J1355" s="57" t="s">
        <v>61</v>
      </c>
      <c r="K1355" s="57"/>
      <c r="L1355" s="23"/>
      <c r="M1355" s="23"/>
      <c r="N1355" s="23"/>
      <c r="O1355" s="24"/>
      <c r="P1355" s="82">
        <f t="shared" si="20"/>
        <v>0</v>
      </c>
    </row>
    <row r="1356" spans="1:16" ht="12.95" customHeight="1" x14ac:dyDescent="0.2">
      <c r="A1356" s="108">
        <v>1346</v>
      </c>
      <c r="B1356" s="57" t="s">
        <v>2732</v>
      </c>
      <c r="C1356" s="62" t="s">
        <v>2733</v>
      </c>
      <c r="D1356" s="108" t="s">
        <v>2734</v>
      </c>
      <c r="E1356" s="22"/>
      <c r="F1356" s="22"/>
      <c r="G1356" s="57">
        <v>48</v>
      </c>
      <c r="H1356" s="63" t="s">
        <v>46</v>
      </c>
      <c r="I1356" s="57"/>
      <c r="J1356" s="57" t="s">
        <v>61</v>
      </c>
      <c r="K1356" s="57"/>
      <c r="L1356" s="23"/>
      <c r="M1356" s="23"/>
      <c r="N1356" s="23"/>
      <c r="O1356" s="24"/>
      <c r="P1356" s="82">
        <f t="shared" ref="P1356:P1419" si="21">O1356*G1356</f>
        <v>0</v>
      </c>
    </row>
    <row r="1357" spans="1:16" ht="12.95" customHeight="1" x14ac:dyDescent="0.2">
      <c r="A1357" s="108">
        <v>1347</v>
      </c>
      <c r="B1357" s="57" t="s">
        <v>6296</v>
      </c>
      <c r="C1357" s="62" t="s">
        <v>1392</v>
      </c>
      <c r="D1357" s="108" t="s">
        <v>6982</v>
      </c>
      <c r="E1357" s="22"/>
      <c r="F1357" s="22"/>
      <c r="G1357" s="57">
        <v>1</v>
      </c>
      <c r="H1357" s="63" t="s">
        <v>46</v>
      </c>
      <c r="I1357" s="57"/>
      <c r="J1357" s="57" t="s">
        <v>61</v>
      </c>
      <c r="K1357" s="57"/>
      <c r="L1357" s="23"/>
      <c r="M1357" s="23"/>
      <c r="N1357" s="23"/>
      <c r="O1357" s="24"/>
      <c r="P1357" s="82">
        <f t="shared" si="21"/>
        <v>0</v>
      </c>
    </row>
    <row r="1358" spans="1:16" ht="12.95" customHeight="1" x14ac:dyDescent="0.2">
      <c r="A1358" s="108">
        <v>1348</v>
      </c>
      <c r="B1358" s="57" t="s">
        <v>2675</v>
      </c>
      <c r="C1358" s="62" t="s">
        <v>2676</v>
      </c>
      <c r="D1358" s="108" t="s">
        <v>2677</v>
      </c>
      <c r="E1358" s="22"/>
      <c r="F1358" s="22"/>
      <c r="G1358" s="57">
        <v>5</v>
      </c>
      <c r="H1358" s="63" t="s">
        <v>46</v>
      </c>
      <c r="I1358" s="57"/>
      <c r="J1358" s="57" t="s">
        <v>61</v>
      </c>
      <c r="K1358" s="57"/>
      <c r="L1358" s="23"/>
      <c r="M1358" s="23"/>
      <c r="N1358" s="23"/>
      <c r="O1358" s="24"/>
      <c r="P1358" s="82">
        <f t="shared" si="21"/>
        <v>0</v>
      </c>
    </row>
    <row r="1359" spans="1:16" ht="12.95" customHeight="1" x14ac:dyDescent="0.2">
      <c r="A1359" s="108">
        <v>1349</v>
      </c>
      <c r="B1359" s="57" t="s">
        <v>1393</v>
      </c>
      <c r="C1359" s="62" t="s">
        <v>1394</v>
      </c>
      <c r="D1359" s="108" t="s">
        <v>2070</v>
      </c>
      <c r="E1359" s="22"/>
      <c r="F1359" s="22"/>
      <c r="G1359" s="57">
        <v>28</v>
      </c>
      <c r="H1359" s="63" t="s">
        <v>46</v>
      </c>
      <c r="I1359" s="57"/>
      <c r="J1359" s="57" t="s">
        <v>61</v>
      </c>
      <c r="K1359" s="57"/>
      <c r="L1359" s="23"/>
      <c r="M1359" s="23"/>
      <c r="N1359" s="23"/>
      <c r="O1359" s="24"/>
      <c r="P1359" s="82">
        <f t="shared" si="21"/>
        <v>0</v>
      </c>
    </row>
    <row r="1360" spans="1:16" ht="12.95" customHeight="1" x14ac:dyDescent="0.2">
      <c r="A1360" s="108">
        <v>1350</v>
      </c>
      <c r="B1360" s="57" t="s">
        <v>6297</v>
      </c>
      <c r="C1360" s="62" t="s">
        <v>6298</v>
      </c>
      <c r="D1360" s="108" t="s">
        <v>6983</v>
      </c>
      <c r="E1360" s="22"/>
      <c r="F1360" s="22"/>
      <c r="G1360" s="57">
        <v>2</v>
      </c>
      <c r="H1360" s="63" t="s">
        <v>46</v>
      </c>
      <c r="I1360" s="57"/>
      <c r="J1360" s="57" t="s">
        <v>61</v>
      </c>
      <c r="K1360" s="57"/>
      <c r="L1360" s="23"/>
      <c r="M1360" s="23"/>
      <c r="N1360" s="23"/>
      <c r="O1360" s="24"/>
      <c r="P1360" s="82">
        <f t="shared" si="21"/>
        <v>0</v>
      </c>
    </row>
    <row r="1361" spans="1:16" ht="12.95" customHeight="1" x14ac:dyDescent="0.2">
      <c r="A1361" s="108">
        <v>1351</v>
      </c>
      <c r="B1361" s="57" t="s">
        <v>1395</v>
      </c>
      <c r="C1361" s="62" t="s">
        <v>1396</v>
      </c>
      <c r="D1361" s="108" t="s">
        <v>2071</v>
      </c>
      <c r="E1361" s="22"/>
      <c r="F1361" s="22"/>
      <c r="G1361" s="57">
        <v>69</v>
      </c>
      <c r="H1361" s="63" t="s">
        <v>46</v>
      </c>
      <c r="I1361" s="57"/>
      <c r="J1361" s="57" t="s">
        <v>61</v>
      </c>
      <c r="K1361" s="57"/>
      <c r="L1361" s="23"/>
      <c r="M1361" s="23"/>
      <c r="N1361" s="23"/>
      <c r="O1361" s="24"/>
      <c r="P1361" s="82">
        <f t="shared" si="21"/>
        <v>0</v>
      </c>
    </row>
    <row r="1362" spans="1:16" ht="12.95" customHeight="1" x14ac:dyDescent="0.2">
      <c r="A1362" s="108">
        <v>1352</v>
      </c>
      <c r="B1362" s="57" t="s">
        <v>1397</v>
      </c>
      <c r="C1362" s="62" t="s">
        <v>1398</v>
      </c>
      <c r="D1362" s="108" t="s">
        <v>2072</v>
      </c>
      <c r="E1362" s="22"/>
      <c r="F1362" s="22"/>
      <c r="G1362" s="57">
        <v>85</v>
      </c>
      <c r="H1362" s="63" t="s">
        <v>46</v>
      </c>
      <c r="I1362" s="57"/>
      <c r="J1362" s="57" t="s">
        <v>61</v>
      </c>
      <c r="K1362" s="57"/>
      <c r="L1362" s="23"/>
      <c r="M1362" s="23"/>
      <c r="N1362" s="23"/>
      <c r="O1362" s="24"/>
      <c r="P1362" s="82">
        <f t="shared" si="21"/>
        <v>0</v>
      </c>
    </row>
    <row r="1363" spans="1:16" ht="12.95" customHeight="1" x14ac:dyDescent="0.2">
      <c r="A1363" s="108">
        <v>1353</v>
      </c>
      <c r="B1363" s="57" t="s">
        <v>6299</v>
      </c>
      <c r="C1363" s="62" t="s">
        <v>6300</v>
      </c>
      <c r="D1363" s="108" t="s">
        <v>6984</v>
      </c>
      <c r="E1363" s="22"/>
      <c r="F1363" s="22"/>
      <c r="G1363" s="57">
        <v>1</v>
      </c>
      <c r="H1363" s="63" t="s">
        <v>46</v>
      </c>
      <c r="I1363" s="57"/>
      <c r="J1363" s="57" t="s">
        <v>61</v>
      </c>
      <c r="K1363" s="57"/>
      <c r="L1363" s="23"/>
      <c r="M1363" s="23"/>
      <c r="N1363" s="23"/>
      <c r="O1363" s="24"/>
      <c r="P1363" s="82">
        <f t="shared" si="21"/>
        <v>0</v>
      </c>
    </row>
    <row r="1364" spans="1:16" ht="12.95" customHeight="1" x14ac:dyDescent="0.2">
      <c r="A1364" s="108">
        <v>1354</v>
      </c>
      <c r="B1364" s="57" t="s">
        <v>1399</v>
      </c>
      <c r="C1364" s="62" t="s">
        <v>1400</v>
      </c>
      <c r="D1364" s="108" t="s">
        <v>2073</v>
      </c>
      <c r="E1364" s="22"/>
      <c r="F1364" s="22"/>
      <c r="G1364" s="57">
        <v>20</v>
      </c>
      <c r="H1364" s="63" t="s">
        <v>46</v>
      </c>
      <c r="I1364" s="57"/>
      <c r="J1364" s="57" t="s">
        <v>61</v>
      </c>
      <c r="K1364" s="57"/>
      <c r="L1364" s="23"/>
      <c r="M1364" s="23"/>
      <c r="N1364" s="23"/>
      <c r="O1364" s="24"/>
      <c r="P1364" s="82">
        <f t="shared" si="21"/>
        <v>0</v>
      </c>
    </row>
    <row r="1365" spans="1:16" ht="12.95" customHeight="1" x14ac:dyDescent="0.2">
      <c r="A1365" s="108">
        <v>1355</v>
      </c>
      <c r="B1365" s="57" t="s">
        <v>6301</v>
      </c>
      <c r="C1365" s="62" t="s">
        <v>1400</v>
      </c>
      <c r="D1365" s="108" t="s">
        <v>6985</v>
      </c>
      <c r="E1365" s="22"/>
      <c r="F1365" s="22"/>
      <c r="G1365" s="57">
        <v>1</v>
      </c>
      <c r="H1365" s="63" t="s">
        <v>46</v>
      </c>
      <c r="I1365" s="57"/>
      <c r="J1365" s="57" t="s">
        <v>61</v>
      </c>
      <c r="K1365" s="57"/>
      <c r="L1365" s="23"/>
      <c r="M1365" s="23"/>
      <c r="N1365" s="23"/>
      <c r="O1365" s="24"/>
      <c r="P1365" s="82">
        <f t="shared" si="21"/>
        <v>0</v>
      </c>
    </row>
    <row r="1366" spans="1:16" ht="12.95" customHeight="1" x14ac:dyDescent="0.2">
      <c r="A1366" s="108">
        <v>1356</v>
      </c>
      <c r="B1366" s="57" t="s">
        <v>1401</v>
      </c>
      <c r="C1366" s="62" t="s">
        <v>1402</v>
      </c>
      <c r="D1366" s="108" t="s">
        <v>2074</v>
      </c>
      <c r="E1366" s="22"/>
      <c r="F1366" s="22"/>
      <c r="G1366" s="57">
        <v>1</v>
      </c>
      <c r="H1366" s="63" t="s">
        <v>46</v>
      </c>
      <c r="I1366" s="57"/>
      <c r="J1366" s="57" t="s">
        <v>61</v>
      </c>
      <c r="K1366" s="57"/>
      <c r="L1366" s="23"/>
      <c r="M1366" s="23"/>
      <c r="N1366" s="23"/>
      <c r="O1366" s="24"/>
      <c r="P1366" s="82">
        <f t="shared" si="21"/>
        <v>0</v>
      </c>
    </row>
    <row r="1367" spans="1:16" ht="12.95" customHeight="1" x14ac:dyDescent="0.2">
      <c r="A1367" s="108">
        <v>1357</v>
      </c>
      <c r="B1367" s="57" t="s">
        <v>6302</v>
      </c>
      <c r="C1367" s="62" t="s">
        <v>6303</v>
      </c>
      <c r="D1367" s="108" t="s">
        <v>6986</v>
      </c>
      <c r="E1367" s="22"/>
      <c r="F1367" s="22"/>
      <c r="G1367" s="57">
        <v>1</v>
      </c>
      <c r="H1367" s="63" t="s">
        <v>46</v>
      </c>
      <c r="I1367" s="57"/>
      <c r="J1367" s="57" t="s">
        <v>61</v>
      </c>
      <c r="K1367" s="57"/>
      <c r="L1367" s="23"/>
      <c r="M1367" s="23"/>
      <c r="N1367" s="23"/>
      <c r="O1367" s="24"/>
      <c r="P1367" s="82">
        <f t="shared" si="21"/>
        <v>0</v>
      </c>
    </row>
    <row r="1368" spans="1:16" ht="12.95" customHeight="1" x14ac:dyDescent="0.2">
      <c r="A1368" s="108">
        <v>1358</v>
      </c>
      <c r="B1368" s="57" t="s">
        <v>2678</v>
      </c>
      <c r="C1368" s="62" t="s">
        <v>1403</v>
      </c>
      <c r="D1368" s="108" t="s">
        <v>6987</v>
      </c>
      <c r="E1368" s="22"/>
      <c r="F1368" s="22"/>
      <c r="G1368" s="57">
        <v>1</v>
      </c>
      <c r="H1368" s="63" t="s">
        <v>46</v>
      </c>
      <c r="I1368" s="57"/>
      <c r="J1368" s="57" t="s">
        <v>61</v>
      </c>
      <c r="K1368" s="57"/>
      <c r="L1368" s="23"/>
      <c r="M1368" s="23"/>
      <c r="N1368" s="23"/>
      <c r="O1368" s="24"/>
      <c r="P1368" s="82">
        <f t="shared" si="21"/>
        <v>0</v>
      </c>
    </row>
    <row r="1369" spans="1:16" ht="12.95" customHeight="1" x14ac:dyDescent="0.2">
      <c r="A1369" s="108">
        <v>1359</v>
      </c>
      <c r="B1369" s="57" t="s">
        <v>1404</v>
      </c>
      <c r="C1369" s="62" t="s">
        <v>1405</v>
      </c>
      <c r="D1369" s="108" t="s">
        <v>2075</v>
      </c>
      <c r="E1369" s="22"/>
      <c r="F1369" s="22"/>
      <c r="G1369" s="57">
        <v>10</v>
      </c>
      <c r="H1369" s="63" t="s">
        <v>46</v>
      </c>
      <c r="I1369" s="57"/>
      <c r="J1369" s="57" t="s">
        <v>61</v>
      </c>
      <c r="K1369" s="57"/>
      <c r="L1369" s="23"/>
      <c r="M1369" s="23"/>
      <c r="N1369" s="23"/>
      <c r="O1369" s="24"/>
      <c r="P1369" s="82">
        <f t="shared" si="21"/>
        <v>0</v>
      </c>
    </row>
    <row r="1370" spans="1:16" ht="12.95" customHeight="1" x14ac:dyDescent="0.2">
      <c r="A1370" s="108">
        <v>1360</v>
      </c>
      <c r="B1370" s="57" t="s">
        <v>6304</v>
      </c>
      <c r="C1370" s="62" t="s">
        <v>6305</v>
      </c>
      <c r="D1370" s="108" t="s">
        <v>6988</v>
      </c>
      <c r="E1370" s="22"/>
      <c r="F1370" s="22"/>
      <c r="G1370" s="57">
        <v>1</v>
      </c>
      <c r="H1370" s="63" t="s">
        <v>46</v>
      </c>
      <c r="I1370" s="57"/>
      <c r="J1370" s="57" t="s">
        <v>61</v>
      </c>
      <c r="K1370" s="57"/>
      <c r="L1370" s="23"/>
      <c r="M1370" s="23"/>
      <c r="N1370" s="23"/>
      <c r="O1370" s="24"/>
      <c r="P1370" s="82">
        <f t="shared" si="21"/>
        <v>0</v>
      </c>
    </row>
    <row r="1371" spans="1:16" ht="12.95" customHeight="1" x14ac:dyDescent="0.2">
      <c r="A1371" s="108">
        <v>1361</v>
      </c>
      <c r="B1371" s="57" t="s">
        <v>1406</v>
      </c>
      <c r="C1371" s="62" t="s">
        <v>1407</v>
      </c>
      <c r="D1371" s="108" t="s">
        <v>2076</v>
      </c>
      <c r="E1371" s="22"/>
      <c r="F1371" s="22"/>
      <c r="G1371" s="57">
        <v>2</v>
      </c>
      <c r="H1371" s="63" t="s">
        <v>46</v>
      </c>
      <c r="I1371" s="57"/>
      <c r="J1371" s="57" t="s">
        <v>61</v>
      </c>
      <c r="K1371" s="57"/>
      <c r="L1371" s="23"/>
      <c r="M1371" s="23"/>
      <c r="N1371" s="23"/>
      <c r="O1371" s="24"/>
      <c r="P1371" s="82">
        <f t="shared" si="21"/>
        <v>0</v>
      </c>
    </row>
    <row r="1372" spans="1:16" ht="12.95" customHeight="1" x14ac:dyDescent="0.2">
      <c r="A1372" s="108">
        <v>1362</v>
      </c>
      <c r="B1372" s="57" t="s">
        <v>2679</v>
      </c>
      <c r="C1372" s="62" t="s">
        <v>2680</v>
      </c>
      <c r="D1372" s="108" t="s">
        <v>6989</v>
      </c>
      <c r="E1372" s="22"/>
      <c r="F1372" s="22"/>
      <c r="G1372" s="57">
        <v>32</v>
      </c>
      <c r="H1372" s="63" t="s">
        <v>46</v>
      </c>
      <c r="I1372" s="57"/>
      <c r="J1372" s="57" t="s">
        <v>61</v>
      </c>
      <c r="K1372" s="57"/>
      <c r="L1372" s="23"/>
      <c r="M1372" s="23"/>
      <c r="N1372" s="23"/>
      <c r="O1372" s="24"/>
      <c r="P1372" s="82">
        <f t="shared" si="21"/>
        <v>0</v>
      </c>
    </row>
    <row r="1373" spans="1:16" ht="12.95" customHeight="1" x14ac:dyDescent="0.2">
      <c r="A1373" s="108">
        <v>1363</v>
      </c>
      <c r="B1373" s="57" t="s">
        <v>1408</v>
      </c>
      <c r="C1373" s="62" t="s">
        <v>1409</v>
      </c>
      <c r="D1373" s="108" t="s">
        <v>2077</v>
      </c>
      <c r="E1373" s="22"/>
      <c r="F1373" s="22"/>
      <c r="G1373" s="57">
        <v>10</v>
      </c>
      <c r="H1373" s="63" t="s">
        <v>46</v>
      </c>
      <c r="I1373" s="57"/>
      <c r="J1373" s="57" t="s">
        <v>61</v>
      </c>
      <c r="K1373" s="57"/>
      <c r="L1373" s="23"/>
      <c r="M1373" s="23"/>
      <c r="N1373" s="23"/>
      <c r="O1373" s="24"/>
      <c r="P1373" s="82">
        <f t="shared" si="21"/>
        <v>0</v>
      </c>
    </row>
    <row r="1374" spans="1:16" ht="12.95" customHeight="1" x14ac:dyDescent="0.2">
      <c r="A1374" s="108">
        <v>1364</v>
      </c>
      <c r="B1374" s="57" t="s">
        <v>824</v>
      </c>
      <c r="C1374" s="62" t="s">
        <v>6306</v>
      </c>
      <c r="D1374" s="108" t="s">
        <v>1817</v>
      </c>
      <c r="E1374" s="22"/>
      <c r="F1374" s="22"/>
      <c r="G1374" s="57">
        <v>13</v>
      </c>
      <c r="H1374" s="63" t="s">
        <v>46</v>
      </c>
      <c r="I1374" s="57"/>
      <c r="J1374" s="57" t="s">
        <v>61</v>
      </c>
      <c r="K1374" s="57"/>
      <c r="L1374" s="23"/>
      <c r="M1374" s="23"/>
      <c r="N1374" s="23"/>
      <c r="O1374" s="24"/>
      <c r="P1374" s="82">
        <f t="shared" si="21"/>
        <v>0</v>
      </c>
    </row>
    <row r="1375" spans="1:16" ht="12.95" customHeight="1" x14ac:dyDescent="0.2">
      <c r="A1375" s="108">
        <v>1365</v>
      </c>
      <c r="B1375" s="57" t="s">
        <v>1410</v>
      </c>
      <c r="C1375" s="62" t="s">
        <v>2681</v>
      </c>
      <c r="D1375" s="108" t="s">
        <v>2078</v>
      </c>
      <c r="E1375" s="22"/>
      <c r="F1375" s="22"/>
      <c r="G1375" s="57">
        <v>1</v>
      </c>
      <c r="H1375" s="63" t="s">
        <v>46</v>
      </c>
      <c r="I1375" s="57"/>
      <c r="J1375" s="57" t="s">
        <v>61</v>
      </c>
      <c r="K1375" s="57"/>
      <c r="L1375" s="23"/>
      <c r="M1375" s="23"/>
      <c r="N1375" s="23"/>
      <c r="O1375" s="24"/>
      <c r="P1375" s="82">
        <f t="shared" si="21"/>
        <v>0</v>
      </c>
    </row>
    <row r="1376" spans="1:16" ht="12.95" customHeight="1" x14ac:dyDescent="0.2">
      <c r="A1376" s="108">
        <v>1366</v>
      </c>
      <c r="B1376" s="57" t="s">
        <v>1411</v>
      </c>
      <c r="C1376" s="62" t="s">
        <v>1412</v>
      </c>
      <c r="D1376" s="108" t="s">
        <v>2079</v>
      </c>
      <c r="E1376" s="22"/>
      <c r="F1376" s="22"/>
      <c r="G1376" s="57">
        <v>9</v>
      </c>
      <c r="H1376" s="63" t="s">
        <v>46</v>
      </c>
      <c r="I1376" s="57"/>
      <c r="J1376" s="57" t="s">
        <v>61</v>
      </c>
      <c r="K1376" s="57"/>
      <c r="L1376" s="23"/>
      <c r="M1376" s="23"/>
      <c r="N1376" s="23"/>
      <c r="O1376" s="24"/>
      <c r="P1376" s="82">
        <f t="shared" si="21"/>
        <v>0</v>
      </c>
    </row>
    <row r="1377" spans="1:16" ht="12.95" customHeight="1" x14ac:dyDescent="0.2">
      <c r="A1377" s="108">
        <v>1367</v>
      </c>
      <c r="B1377" s="57" t="s">
        <v>2682</v>
      </c>
      <c r="C1377" s="62" t="s">
        <v>1413</v>
      </c>
      <c r="D1377" s="108" t="s">
        <v>2080</v>
      </c>
      <c r="E1377" s="22"/>
      <c r="F1377" s="22"/>
      <c r="G1377" s="57">
        <v>2</v>
      </c>
      <c r="H1377" s="63" t="s">
        <v>46</v>
      </c>
      <c r="I1377" s="57"/>
      <c r="J1377" s="57" t="s">
        <v>61</v>
      </c>
      <c r="K1377" s="57"/>
      <c r="L1377" s="23"/>
      <c r="M1377" s="23"/>
      <c r="N1377" s="23"/>
      <c r="O1377" s="24"/>
      <c r="P1377" s="82">
        <f t="shared" si="21"/>
        <v>0</v>
      </c>
    </row>
    <row r="1378" spans="1:16" ht="12.95" customHeight="1" x14ac:dyDescent="0.2">
      <c r="A1378" s="108">
        <v>1368</v>
      </c>
      <c r="B1378" s="57" t="s">
        <v>1414</v>
      </c>
      <c r="C1378" s="62" t="s">
        <v>1415</v>
      </c>
      <c r="D1378" s="108" t="s">
        <v>6990</v>
      </c>
      <c r="E1378" s="22"/>
      <c r="F1378" s="22"/>
      <c r="G1378" s="57">
        <v>1</v>
      </c>
      <c r="H1378" s="63" t="s">
        <v>46</v>
      </c>
      <c r="I1378" s="57"/>
      <c r="J1378" s="57" t="s">
        <v>61</v>
      </c>
      <c r="K1378" s="57"/>
      <c r="L1378" s="23"/>
      <c r="M1378" s="23"/>
      <c r="N1378" s="23"/>
      <c r="O1378" s="24"/>
      <c r="P1378" s="82">
        <f t="shared" si="21"/>
        <v>0</v>
      </c>
    </row>
    <row r="1379" spans="1:16" ht="12.95" customHeight="1" x14ac:dyDescent="0.2">
      <c r="A1379" s="108">
        <v>1369</v>
      </c>
      <c r="B1379" s="57" t="s">
        <v>2683</v>
      </c>
      <c r="C1379" s="62" t="s">
        <v>2684</v>
      </c>
      <c r="D1379" s="108" t="s">
        <v>6991</v>
      </c>
      <c r="E1379" s="22"/>
      <c r="F1379" s="22"/>
      <c r="G1379" s="57">
        <v>1</v>
      </c>
      <c r="H1379" s="63" t="s">
        <v>46</v>
      </c>
      <c r="I1379" s="57"/>
      <c r="J1379" s="57" t="s">
        <v>61</v>
      </c>
      <c r="K1379" s="57"/>
      <c r="L1379" s="23"/>
      <c r="M1379" s="23"/>
      <c r="N1379" s="23"/>
      <c r="O1379" s="24"/>
      <c r="P1379" s="82">
        <f t="shared" si="21"/>
        <v>0</v>
      </c>
    </row>
    <row r="1380" spans="1:16" ht="12.95" customHeight="1" x14ac:dyDescent="0.2">
      <c r="A1380" s="108">
        <v>1370</v>
      </c>
      <c r="B1380" s="57" t="s">
        <v>6307</v>
      </c>
      <c r="C1380" s="62" t="s">
        <v>6308</v>
      </c>
      <c r="D1380" s="108" t="s">
        <v>6992</v>
      </c>
      <c r="E1380" s="22"/>
      <c r="F1380" s="22"/>
      <c r="G1380" s="57">
        <v>1</v>
      </c>
      <c r="H1380" s="63" t="s">
        <v>46</v>
      </c>
      <c r="I1380" s="57"/>
      <c r="J1380" s="57" t="s">
        <v>61</v>
      </c>
      <c r="K1380" s="57"/>
      <c r="L1380" s="23"/>
      <c r="M1380" s="23"/>
      <c r="N1380" s="23"/>
      <c r="O1380" s="24"/>
      <c r="P1380" s="82">
        <f t="shared" si="21"/>
        <v>0</v>
      </c>
    </row>
    <row r="1381" spans="1:16" ht="12.95" customHeight="1" x14ac:dyDescent="0.2">
      <c r="A1381" s="108">
        <v>1371</v>
      </c>
      <c r="B1381" s="57" t="s">
        <v>6309</v>
      </c>
      <c r="C1381" s="62" t="s">
        <v>6310</v>
      </c>
      <c r="D1381" s="108" t="s">
        <v>6993</v>
      </c>
      <c r="E1381" s="22"/>
      <c r="F1381" s="22"/>
      <c r="G1381" s="57">
        <v>2</v>
      </c>
      <c r="H1381" s="63" t="s">
        <v>46</v>
      </c>
      <c r="I1381" s="57"/>
      <c r="J1381" s="57" t="s">
        <v>61</v>
      </c>
      <c r="K1381" s="57"/>
      <c r="L1381" s="23"/>
      <c r="M1381" s="23"/>
      <c r="N1381" s="23"/>
      <c r="O1381" s="24"/>
      <c r="P1381" s="82">
        <f t="shared" si="21"/>
        <v>0</v>
      </c>
    </row>
    <row r="1382" spans="1:16" ht="12.95" customHeight="1" x14ac:dyDescent="0.2">
      <c r="A1382" s="108">
        <v>1372</v>
      </c>
      <c r="B1382" s="57" t="s">
        <v>2685</v>
      </c>
      <c r="C1382" s="62" t="s">
        <v>2193</v>
      </c>
      <c r="D1382" s="108" t="s">
        <v>6994</v>
      </c>
      <c r="E1382" s="22"/>
      <c r="F1382" s="22"/>
      <c r="G1382" s="57">
        <v>3</v>
      </c>
      <c r="H1382" s="63" t="s">
        <v>46</v>
      </c>
      <c r="I1382" s="57"/>
      <c r="J1382" s="57" t="s">
        <v>61</v>
      </c>
      <c r="K1382" s="57"/>
      <c r="L1382" s="23"/>
      <c r="M1382" s="23"/>
      <c r="N1382" s="23"/>
      <c r="O1382" s="24"/>
      <c r="P1382" s="82">
        <f t="shared" si="21"/>
        <v>0</v>
      </c>
    </row>
    <row r="1383" spans="1:16" ht="12.95" customHeight="1" x14ac:dyDescent="0.2">
      <c r="A1383" s="108">
        <v>1373</v>
      </c>
      <c r="B1383" s="57" t="s">
        <v>1416</v>
      </c>
      <c r="C1383" s="62" t="s">
        <v>1417</v>
      </c>
      <c r="D1383" s="108" t="s">
        <v>2081</v>
      </c>
      <c r="E1383" s="22"/>
      <c r="F1383" s="22"/>
      <c r="G1383" s="57">
        <v>240</v>
      </c>
      <c r="H1383" s="63" t="s">
        <v>47</v>
      </c>
      <c r="I1383" s="57"/>
      <c r="J1383" s="57" t="s">
        <v>61</v>
      </c>
      <c r="K1383" s="57"/>
      <c r="L1383" s="23"/>
      <c r="M1383" s="23"/>
      <c r="N1383" s="23"/>
      <c r="O1383" s="24"/>
      <c r="P1383" s="82">
        <f t="shared" si="21"/>
        <v>0</v>
      </c>
    </row>
    <row r="1384" spans="1:16" ht="12.95" customHeight="1" x14ac:dyDescent="0.2">
      <c r="A1384" s="108">
        <v>1374</v>
      </c>
      <c r="B1384" s="57" t="s">
        <v>1418</v>
      </c>
      <c r="C1384" s="62" t="s">
        <v>1419</v>
      </c>
      <c r="D1384" s="108" t="s">
        <v>2082</v>
      </c>
      <c r="E1384" s="22"/>
      <c r="F1384" s="22"/>
      <c r="G1384" s="57">
        <v>150</v>
      </c>
      <c r="H1384" s="63" t="s">
        <v>46</v>
      </c>
      <c r="I1384" s="57"/>
      <c r="J1384" s="57" t="s">
        <v>61</v>
      </c>
      <c r="K1384" s="57"/>
      <c r="L1384" s="23"/>
      <c r="M1384" s="23"/>
      <c r="N1384" s="23"/>
      <c r="O1384" s="24"/>
      <c r="P1384" s="82">
        <f t="shared" si="21"/>
        <v>0</v>
      </c>
    </row>
    <row r="1385" spans="1:16" ht="12.95" customHeight="1" x14ac:dyDescent="0.2">
      <c r="A1385" s="108">
        <v>1375</v>
      </c>
      <c r="B1385" s="57" t="s">
        <v>2686</v>
      </c>
      <c r="C1385" s="62" t="s">
        <v>2687</v>
      </c>
      <c r="D1385" s="108" t="s">
        <v>2688</v>
      </c>
      <c r="E1385" s="22"/>
      <c r="F1385" s="22"/>
      <c r="G1385" s="57">
        <v>4</v>
      </c>
      <c r="H1385" s="63" t="s">
        <v>46</v>
      </c>
      <c r="I1385" s="57"/>
      <c r="J1385" s="57" t="s">
        <v>61</v>
      </c>
      <c r="K1385" s="57"/>
      <c r="L1385" s="23"/>
      <c r="M1385" s="23"/>
      <c r="N1385" s="23"/>
      <c r="O1385" s="24"/>
      <c r="P1385" s="82">
        <f t="shared" si="21"/>
        <v>0</v>
      </c>
    </row>
    <row r="1386" spans="1:16" ht="12.95" customHeight="1" x14ac:dyDescent="0.2">
      <c r="A1386" s="108">
        <v>1376</v>
      </c>
      <c r="B1386" s="57" t="s">
        <v>6311</v>
      </c>
      <c r="C1386" s="62" t="s">
        <v>6312</v>
      </c>
      <c r="D1386" s="108" t="s">
        <v>6995</v>
      </c>
      <c r="E1386" s="22"/>
      <c r="F1386" s="22"/>
      <c r="G1386" s="57">
        <v>10</v>
      </c>
      <c r="H1386" s="63" t="s">
        <v>46</v>
      </c>
      <c r="I1386" s="57"/>
      <c r="J1386" s="57" t="s">
        <v>61</v>
      </c>
      <c r="K1386" s="57"/>
      <c r="L1386" s="23"/>
      <c r="M1386" s="23"/>
      <c r="N1386" s="23"/>
      <c r="O1386" s="24"/>
      <c r="P1386" s="82">
        <f t="shared" si="21"/>
        <v>0</v>
      </c>
    </row>
    <row r="1387" spans="1:16" ht="12.95" customHeight="1" x14ac:dyDescent="0.2">
      <c r="A1387" s="108">
        <v>1377</v>
      </c>
      <c r="B1387" s="57" t="s">
        <v>1420</v>
      </c>
      <c r="C1387" s="62" t="s">
        <v>1421</v>
      </c>
      <c r="D1387" s="108" t="s">
        <v>2083</v>
      </c>
      <c r="E1387" s="22"/>
      <c r="F1387" s="22"/>
      <c r="G1387" s="57">
        <v>23</v>
      </c>
      <c r="H1387" s="63" t="s">
        <v>46</v>
      </c>
      <c r="I1387" s="57"/>
      <c r="J1387" s="57" t="s">
        <v>61</v>
      </c>
      <c r="K1387" s="57"/>
      <c r="L1387" s="23"/>
      <c r="M1387" s="23"/>
      <c r="N1387" s="23"/>
      <c r="O1387" s="24"/>
      <c r="P1387" s="82">
        <f t="shared" si="21"/>
        <v>0</v>
      </c>
    </row>
    <row r="1388" spans="1:16" ht="12.95" customHeight="1" x14ac:dyDescent="0.2">
      <c r="A1388" s="108">
        <v>1378</v>
      </c>
      <c r="B1388" s="57" t="s">
        <v>1422</v>
      </c>
      <c r="C1388" s="62" t="s">
        <v>1423</v>
      </c>
      <c r="D1388" s="108" t="s">
        <v>2084</v>
      </c>
      <c r="E1388" s="22"/>
      <c r="F1388" s="22"/>
      <c r="G1388" s="57">
        <v>1</v>
      </c>
      <c r="H1388" s="63" t="s">
        <v>46</v>
      </c>
      <c r="I1388" s="57"/>
      <c r="J1388" s="57" t="s">
        <v>61</v>
      </c>
      <c r="K1388" s="57"/>
      <c r="L1388" s="23"/>
      <c r="M1388" s="23"/>
      <c r="N1388" s="23"/>
      <c r="O1388" s="24"/>
      <c r="P1388" s="82">
        <f t="shared" si="21"/>
        <v>0</v>
      </c>
    </row>
    <row r="1389" spans="1:16" ht="12.95" customHeight="1" x14ac:dyDescent="0.2">
      <c r="A1389" s="108">
        <v>1379</v>
      </c>
      <c r="B1389" s="57" t="s">
        <v>1424</v>
      </c>
      <c r="C1389" s="62" t="s">
        <v>1423</v>
      </c>
      <c r="D1389" s="108" t="s">
        <v>2085</v>
      </c>
      <c r="E1389" s="22"/>
      <c r="F1389" s="22"/>
      <c r="G1389" s="57">
        <v>10</v>
      </c>
      <c r="H1389" s="63" t="s">
        <v>46</v>
      </c>
      <c r="I1389" s="57"/>
      <c r="J1389" s="57" t="s">
        <v>61</v>
      </c>
      <c r="K1389" s="57"/>
      <c r="L1389" s="23"/>
      <c r="M1389" s="23"/>
      <c r="N1389" s="23"/>
      <c r="O1389" s="24"/>
      <c r="P1389" s="82">
        <f t="shared" si="21"/>
        <v>0</v>
      </c>
    </row>
    <row r="1390" spans="1:16" ht="12.95" customHeight="1" x14ac:dyDescent="0.2">
      <c r="A1390" s="108">
        <v>1380</v>
      </c>
      <c r="B1390" s="57" t="s">
        <v>2198</v>
      </c>
      <c r="C1390" s="62" t="s">
        <v>2167</v>
      </c>
      <c r="D1390" s="108" t="s">
        <v>6996</v>
      </c>
      <c r="E1390" s="22"/>
      <c r="F1390" s="22"/>
      <c r="G1390" s="57">
        <v>1</v>
      </c>
      <c r="H1390" s="63" t="s">
        <v>46</v>
      </c>
      <c r="I1390" s="57"/>
      <c r="J1390" s="57" t="s">
        <v>61</v>
      </c>
      <c r="K1390" s="57"/>
      <c r="L1390" s="23"/>
      <c r="M1390" s="23"/>
      <c r="N1390" s="23"/>
      <c r="O1390" s="24"/>
      <c r="P1390" s="82">
        <f t="shared" si="21"/>
        <v>0</v>
      </c>
    </row>
    <row r="1391" spans="1:16" ht="12.95" customHeight="1" x14ac:dyDescent="0.2">
      <c r="A1391" s="108">
        <v>1381</v>
      </c>
      <c r="B1391" s="57" t="s">
        <v>1425</v>
      </c>
      <c r="C1391" s="62" t="s">
        <v>1426</v>
      </c>
      <c r="D1391" s="108" t="s">
        <v>2086</v>
      </c>
      <c r="E1391" s="22"/>
      <c r="F1391" s="22"/>
      <c r="G1391" s="57">
        <v>1</v>
      </c>
      <c r="H1391" s="63" t="s">
        <v>46</v>
      </c>
      <c r="I1391" s="57"/>
      <c r="J1391" s="57" t="s">
        <v>61</v>
      </c>
      <c r="K1391" s="57"/>
      <c r="L1391" s="23"/>
      <c r="M1391" s="23"/>
      <c r="N1391" s="23"/>
      <c r="O1391" s="24"/>
      <c r="P1391" s="82">
        <f t="shared" si="21"/>
        <v>0</v>
      </c>
    </row>
    <row r="1392" spans="1:16" ht="12.95" customHeight="1" x14ac:dyDescent="0.2">
      <c r="A1392" s="108">
        <v>1382</v>
      </c>
      <c r="B1392" s="57" t="s">
        <v>6313</v>
      </c>
      <c r="C1392" s="62" t="s">
        <v>6314</v>
      </c>
      <c r="D1392" s="108" t="s">
        <v>6997</v>
      </c>
      <c r="E1392" s="22"/>
      <c r="F1392" s="22"/>
      <c r="G1392" s="57">
        <v>1</v>
      </c>
      <c r="H1392" s="63" t="s">
        <v>46</v>
      </c>
      <c r="I1392" s="57"/>
      <c r="J1392" s="57" t="s">
        <v>61</v>
      </c>
      <c r="K1392" s="57"/>
      <c r="L1392" s="23"/>
      <c r="M1392" s="23"/>
      <c r="N1392" s="23"/>
      <c r="O1392" s="24"/>
      <c r="P1392" s="82">
        <f t="shared" si="21"/>
        <v>0</v>
      </c>
    </row>
    <row r="1393" spans="1:16" ht="12.95" customHeight="1" x14ac:dyDescent="0.2">
      <c r="A1393" s="108">
        <v>1383</v>
      </c>
      <c r="B1393" s="57" t="s">
        <v>1427</v>
      </c>
      <c r="C1393" s="62" t="s">
        <v>1428</v>
      </c>
      <c r="D1393" s="108" t="s">
        <v>2087</v>
      </c>
      <c r="E1393" s="22"/>
      <c r="F1393" s="22"/>
      <c r="G1393" s="57">
        <v>4</v>
      </c>
      <c r="H1393" s="63" t="s">
        <v>46</v>
      </c>
      <c r="I1393" s="57"/>
      <c r="J1393" s="57" t="s">
        <v>61</v>
      </c>
      <c r="K1393" s="57"/>
      <c r="L1393" s="23"/>
      <c r="M1393" s="23"/>
      <c r="N1393" s="23"/>
      <c r="O1393" s="24"/>
      <c r="P1393" s="82">
        <f t="shared" si="21"/>
        <v>0</v>
      </c>
    </row>
    <row r="1394" spans="1:16" ht="12.95" customHeight="1" x14ac:dyDescent="0.2">
      <c r="A1394" s="108">
        <v>1384</v>
      </c>
      <c r="B1394" s="57" t="s">
        <v>1429</v>
      </c>
      <c r="C1394" s="62" t="s">
        <v>1430</v>
      </c>
      <c r="D1394" s="108" t="s">
        <v>2088</v>
      </c>
      <c r="E1394" s="22"/>
      <c r="F1394" s="22"/>
      <c r="G1394" s="57">
        <v>6</v>
      </c>
      <c r="H1394" s="63" t="s">
        <v>46</v>
      </c>
      <c r="I1394" s="57"/>
      <c r="J1394" s="57" t="s">
        <v>61</v>
      </c>
      <c r="K1394" s="57"/>
      <c r="L1394" s="23"/>
      <c r="M1394" s="23"/>
      <c r="N1394" s="23"/>
      <c r="O1394" s="24"/>
      <c r="P1394" s="82">
        <f t="shared" si="21"/>
        <v>0</v>
      </c>
    </row>
    <row r="1395" spans="1:16" ht="12.95" customHeight="1" x14ac:dyDescent="0.2">
      <c r="A1395" s="108">
        <v>1385</v>
      </c>
      <c r="B1395" s="57" t="s">
        <v>1431</v>
      </c>
      <c r="C1395" s="62" t="s">
        <v>1432</v>
      </c>
      <c r="D1395" s="108" t="s">
        <v>2089</v>
      </c>
      <c r="E1395" s="22"/>
      <c r="F1395" s="22"/>
      <c r="G1395" s="57">
        <v>1</v>
      </c>
      <c r="H1395" s="63" t="s">
        <v>46</v>
      </c>
      <c r="I1395" s="57"/>
      <c r="J1395" s="57" t="s">
        <v>61</v>
      </c>
      <c r="K1395" s="57"/>
      <c r="L1395" s="23"/>
      <c r="M1395" s="23"/>
      <c r="N1395" s="23"/>
      <c r="O1395" s="24"/>
      <c r="P1395" s="82">
        <f t="shared" si="21"/>
        <v>0</v>
      </c>
    </row>
    <row r="1396" spans="1:16" ht="12.95" customHeight="1" x14ac:dyDescent="0.2">
      <c r="A1396" s="108">
        <v>1386</v>
      </c>
      <c r="B1396" s="57" t="s">
        <v>6315</v>
      </c>
      <c r="C1396" s="62" t="s">
        <v>6316</v>
      </c>
      <c r="D1396" s="108" t="s">
        <v>6998</v>
      </c>
      <c r="E1396" s="22"/>
      <c r="F1396" s="22"/>
      <c r="G1396" s="57">
        <v>11</v>
      </c>
      <c r="H1396" s="63" t="s">
        <v>46</v>
      </c>
      <c r="I1396" s="57"/>
      <c r="J1396" s="57" t="s">
        <v>61</v>
      </c>
      <c r="K1396" s="57"/>
      <c r="L1396" s="23"/>
      <c r="M1396" s="23"/>
      <c r="N1396" s="23"/>
      <c r="O1396" s="24"/>
      <c r="P1396" s="82">
        <f t="shared" si="21"/>
        <v>0</v>
      </c>
    </row>
    <row r="1397" spans="1:16" ht="12.95" customHeight="1" x14ac:dyDescent="0.2">
      <c r="A1397" s="108">
        <v>1387</v>
      </c>
      <c r="B1397" s="57" t="s">
        <v>6317</v>
      </c>
      <c r="C1397" s="62" t="s">
        <v>6318</v>
      </c>
      <c r="D1397" s="108" t="s">
        <v>6999</v>
      </c>
      <c r="E1397" s="22"/>
      <c r="F1397" s="22"/>
      <c r="G1397" s="57">
        <v>1</v>
      </c>
      <c r="H1397" s="63" t="s">
        <v>46</v>
      </c>
      <c r="I1397" s="57"/>
      <c r="J1397" s="57" t="s">
        <v>61</v>
      </c>
      <c r="K1397" s="57"/>
      <c r="L1397" s="23"/>
      <c r="M1397" s="23"/>
      <c r="N1397" s="23"/>
      <c r="O1397" s="24"/>
      <c r="P1397" s="82">
        <f t="shared" si="21"/>
        <v>0</v>
      </c>
    </row>
    <row r="1398" spans="1:16" ht="12.95" customHeight="1" x14ac:dyDescent="0.2">
      <c r="A1398" s="108">
        <v>1388</v>
      </c>
      <c r="B1398" s="57" t="s">
        <v>1433</v>
      </c>
      <c r="C1398" s="62" t="s">
        <v>1434</v>
      </c>
      <c r="D1398" s="108" t="s">
        <v>7000</v>
      </c>
      <c r="E1398" s="22"/>
      <c r="F1398" s="22"/>
      <c r="G1398" s="57">
        <v>10</v>
      </c>
      <c r="H1398" s="63" t="s">
        <v>46</v>
      </c>
      <c r="I1398" s="57"/>
      <c r="J1398" s="57" t="s">
        <v>61</v>
      </c>
      <c r="K1398" s="57"/>
      <c r="L1398" s="23"/>
      <c r="M1398" s="23"/>
      <c r="N1398" s="23"/>
      <c r="O1398" s="24"/>
      <c r="P1398" s="82">
        <f t="shared" si="21"/>
        <v>0</v>
      </c>
    </row>
    <row r="1399" spans="1:16" ht="12.95" customHeight="1" x14ac:dyDescent="0.2">
      <c r="A1399" s="108">
        <v>1389</v>
      </c>
      <c r="B1399" s="57" t="s">
        <v>6319</v>
      </c>
      <c r="C1399" s="62" t="s">
        <v>6320</v>
      </c>
      <c r="D1399" s="108" t="s">
        <v>7001</v>
      </c>
      <c r="E1399" s="22"/>
      <c r="F1399" s="22"/>
      <c r="G1399" s="57">
        <v>1</v>
      </c>
      <c r="H1399" s="63" t="s">
        <v>46</v>
      </c>
      <c r="I1399" s="57"/>
      <c r="J1399" s="57" t="s">
        <v>61</v>
      </c>
      <c r="K1399" s="57"/>
      <c r="L1399" s="23"/>
      <c r="M1399" s="23"/>
      <c r="N1399" s="23"/>
      <c r="O1399" s="24"/>
      <c r="P1399" s="82">
        <f t="shared" si="21"/>
        <v>0</v>
      </c>
    </row>
    <row r="1400" spans="1:16" ht="12.95" customHeight="1" x14ac:dyDescent="0.2">
      <c r="A1400" s="108">
        <v>1390</v>
      </c>
      <c r="B1400" s="57" t="s">
        <v>6321</v>
      </c>
      <c r="C1400" s="62" t="s">
        <v>6322</v>
      </c>
      <c r="D1400" s="108" t="s">
        <v>7002</v>
      </c>
      <c r="E1400" s="22"/>
      <c r="F1400" s="22"/>
      <c r="G1400" s="57">
        <v>2</v>
      </c>
      <c r="H1400" s="63" t="s">
        <v>46</v>
      </c>
      <c r="I1400" s="57"/>
      <c r="J1400" s="57" t="s">
        <v>61</v>
      </c>
      <c r="K1400" s="57"/>
      <c r="L1400" s="23"/>
      <c r="M1400" s="23"/>
      <c r="N1400" s="23"/>
      <c r="O1400" s="24"/>
      <c r="P1400" s="82">
        <f t="shared" si="21"/>
        <v>0</v>
      </c>
    </row>
    <row r="1401" spans="1:16" ht="12.95" customHeight="1" x14ac:dyDescent="0.2">
      <c r="A1401" s="108">
        <v>1391</v>
      </c>
      <c r="B1401" s="57" t="s">
        <v>2689</v>
      </c>
      <c r="C1401" s="62" t="s">
        <v>2690</v>
      </c>
      <c r="D1401" s="108" t="s">
        <v>2691</v>
      </c>
      <c r="E1401" s="22"/>
      <c r="F1401" s="22"/>
      <c r="G1401" s="57">
        <v>1</v>
      </c>
      <c r="H1401" s="63" t="s">
        <v>46</v>
      </c>
      <c r="I1401" s="57"/>
      <c r="J1401" s="57" t="s">
        <v>61</v>
      </c>
      <c r="K1401" s="57"/>
      <c r="L1401" s="23"/>
      <c r="M1401" s="23"/>
      <c r="N1401" s="23"/>
      <c r="O1401" s="24"/>
      <c r="P1401" s="82">
        <f t="shared" si="21"/>
        <v>0</v>
      </c>
    </row>
    <row r="1402" spans="1:16" ht="12.95" customHeight="1" x14ac:dyDescent="0.2">
      <c r="A1402" s="108">
        <v>1392</v>
      </c>
      <c r="B1402" s="57" t="s">
        <v>1437</v>
      </c>
      <c r="C1402" s="62" t="s">
        <v>1438</v>
      </c>
      <c r="D1402" s="108" t="s">
        <v>2090</v>
      </c>
      <c r="E1402" s="22"/>
      <c r="F1402" s="22"/>
      <c r="G1402" s="57">
        <v>44</v>
      </c>
      <c r="H1402" s="63" t="s">
        <v>46</v>
      </c>
      <c r="I1402" s="57"/>
      <c r="J1402" s="57" t="s">
        <v>61</v>
      </c>
      <c r="K1402" s="57"/>
      <c r="L1402" s="23"/>
      <c r="M1402" s="23"/>
      <c r="N1402" s="23"/>
      <c r="O1402" s="24"/>
      <c r="P1402" s="82">
        <f t="shared" si="21"/>
        <v>0</v>
      </c>
    </row>
    <row r="1403" spans="1:16" ht="12.95" customHeight="1" x14ac:dyDescent="0.2">
      <c r="A1403" s="108">
        <v>1393</v>
      </c>
      <c r="B1403" s="57" t="s">
        <v>1439</v>
      </c>
      <c r="C1403" s="62" t="s">
        <v>1440</v>
      </c>
      <c r="D1403" s="108" t="s">
        <v>2091</v>
      </c>
      <c r="E1403" s="22"/>
      <c r="F1403" s="22"/>
      <c r="G1403" s="57">
        <v>10</v>
      </c>
      <c r="H1403" s="63" t="s">
        <v>46</v>
      </c>
      <c r="I1403" s="57"/>
      <c r="J1403" s="57" t="s">
        <v>61</v>
      </c>
      <c r="K1403" s="57"/>
      <c r="L1403" s="23"/>
      <c r="M1403" s="23"/>
      <c r="N1403" s="23"/>
      <c r="O1403" s="24"/>
      <c r="P1403" s="82">
        <f t="shared" si="21"/>
        <v>0</v>
      </c>
    </row>
    <row r="1404" spans="1:16" ht="12.95" customHeight="1" x14ac:dyDescent="0.2">
      <c r="A1404" s="108">
        <v>1394</v>
      </c>
      <c r="B1404" s="57" t="s">
        <v>6323</v>
      </c>
      <c r="C1404" s="62" t="s">
        <v>6324</v>
      </c>
      <c r="D1404" s="108" t="s">
        <v>7003</v>
      </c>
      <c r="E1404" s="22"/>
      <c r="F1404" s="22"/>
      <c r="G1404" s="57">
        <v>2</v>
      </c>
      <c r="H1404" s="63" t="s">
        <v>46</v>
      </c>
      <c r="I1404" s="57"/>
      <c r="J1404" s="57" t="s">
        <v>61</v>
      </c>
      <c r="K1404" s="57"/>
      <c r="L1404" s="23"/>
      <c r="M1404" s="23"/>
      <c r="N1404" s="23"/>
      <c r="O1404" s="24"/>
      <c r="P1404" s="82">
        <f t="shared" si="21"/>
        <v>0</v>
      </c>
    </row>
    <row r="1405" spans="1:16" ht="12.95" customHeight="1" x14ac:dyDescent="0.2">
      <c r="A1405" s="108">
        <v>1395</v>
      </c>
      <c r="B1405" s="57" t="s">
        <v>1441</v>
      </c>
      <c r="C1405" s="62" t="s">
        <v>1442</v>
      </c>
      <c r="D1405" s="108" t="s">
        <v>2092</v>
      </c>
      <c r="E1405" s="22"/>
      <c r="F1405" s="22"/>
      <c r="G1405" s="57">
        <v>5</v>
      </c>
      <c r="H1405" s="63" t="s">
        <v>46</v>
      </c>
      <c r="I1405" s="57"/>
      <c r="J1405" s="57" t="s">
        <v>61</v>
      </c>
      <c r="K1405" s="57"/>
      <c r="L1405" s="23"/>
      <c r="M1405" s="23"/>
      <c r="N1405" s="23"/>
      <c r="O1405" s="24"/>
      <c r="P1405" s="82">
        <f t="shared" si="21"/>
        <v>0</v>
      </c>
    </row>
    <row r="1406" spans="1:16" ht="12.95" customHeight="1" x14ac:dyDescent="0.2">
      <c r="A1406" s="108">
        <v>1396</v>
      </c>
      <c r="B1406" s="57" t="s">
        <v>1443</v>
      </c>
      <c r="C1406" s="62" t="s">
        <v>1444</v>
      </c>
      <c r="D1406" s="108" t="s">
        <v>2093</v>
      </c>
      <c r="E1406" s="22"/>
      <c r="F1406" s="22"/>
      <c r="G1406" s="57">
        <v>10</v>
      </c>
      <c r="H1406" s="63" t="s">
        <v>46</v>
      </c>
      <c r="I1406" s="57"/>
      <c r="J1406" s="57" t="s">
        <v>61</v>
      </c>
      <c r="K1406" s="57"/>
      <c r="L1406" s="23"/>
      <c r="M1406" s="23"/>
      <c r="N1406" s="23"/>
      <c r="O1406" s="24"/>
      <c r="P1406" s="82">
        <f t="shared" si="21"/>
        <v>0</v>
      </c>
    </row>
    <row r="1407" spans="1:16" ht="12.95" customHeight="1" x14ac:dyDescent="0.2">
      <c r="A1407" s="108">
        <v>1397</v>
      </c>
      <c r="B1407" s="57" t="s">
        <v>1445</v>
      </c>
      <c r="C1407" s="62" t="s">
        <v>1444</v>
      </c>
      <c r="D1407" s="108" t="s">
        <v>2094</v>
      </c>
      <c r="E1407" s="22"/>
      <c r="F1407" s="22"/>
      <c r="G1407" s="57">
        <v>10</v>
      </c>
      <c r="H1407" s="63" t="s">
        <v>46</v>
      </c>
      <c r="I1407" s="57"/>
      <c r="J1407" s="57" t="s">
        <v>61</v>
      </c>
      <c r="K1407" s="57"/>
      <c r="L1407" s="23"/>
      <c r="M1407" s="23"/>
      <c r="N1407" s="23"/>
      <c r="O1407" s="24"/>
      <c r="P1407" s="82">
        <f t="shared" si="21"/>
        <v>0</v>
      </c>
    </row>
    <row r="1408" spans="1:16" ht="12.95" customHeight="1" x14ac:dyDescent="0.2">
      <c r="A1408" s="108">
        <v>1398</v>
      </c>
      <c r="B1408" s="57" t="s">
        <v>1446</v>
      </c>
      <c r="C1408" s="62" t="s">
        <v>1447</v>
      </c>
      <c r="D1408" s="108" t="s">
        <v>7004</v>
      </c>
      <c r="E1408" s="22"/>
      <c r="F1408" s="22"/>
      <c r="G1408" s="57">
        <v>2</v>
      </c>
      <c r="H1408" s="63" t="s">
        <v>46</v>
      </c>
      <c r="I1408" s="57"/>
      <c r="J1408" s="57" t="s">
        <v>61</v>
      </c>
      <c r="K1408" s="57"/>
      <c r="L1408" s="23"/>
      <c r="M1408" s="23"/>
      <c r="N1408" s="23"/>
      <c r="O1408" s="24"/>
      <c r="P1408" s="82">
        <f t="shared" si="21"/>
        <v>0</v>
      </c>
    </row>
    <row r="1409" spans="1:16" ht="12.95" customHeight="1" x14ac:dyDescent="0.2">
      <c r="A1409" s="108">
        <v>1399</v>
      </c>
      <c r="B1409" s="57" t="s">
        <v>6325</v>
      </c>
      <c r="C1409" s="62" t="s">
        <v>6326</v>
      </c>
      <c r="D1409" s="108" t="s">
        <v>7005</v>
      </c>
      <c r="E1409" s="22"/>
      <c r="F1409" s="22"/>
      <c r="G1409" s="57">
        <v>40</v>
      </c>
      <c r="H1409" s="63" t="s">
        <v>46</v>
      </c>
      <c r="I1409" s="57"/>
      <c r="J1409" s="57" t="s">
        <v>61</v>
      </c>
      <c r="K1409" s="57"/>
      <c r="L1409" s="23"/>
      <c r="M1409" s="23"/>
      <c r="N1409" s="23"/>
      <c r="O1409" s="24"/>
      <c r="P1409" s="82">
        <f t="shared" si="21"/>
        <v>0</v>
      </c>
    </row>
    <row r="1410" spans="1:16" ht="12.95" customHeight="1" x14ac:dyDescent="0.2">
      <c r="A1410" s="108">
        <v>1400</v>
      </c>
      <c r="B1410" s="57" t="s">
        <v>6327</v>
      </c>
      <c r="C1410" s="62" t="s">
        <v>6328</v>
      </c>
      <c r="D1410" s="108" t="s">
        <v>7006</v>
      </c>
      <c r="E1410" s="22"/>
      <c r="F1410" s="22"/>
      <c r="G1410" s="57">
        <v>2</v>
      </c>
      <c r="H1410" s="63" t="s">
        <v>46</v>
      </c>
      <c r="I1410" s="57"/>
      <c r="J1410" s="57" t="s">
        <v>61</v>
      </c>
      <c r="K1410" s="57"/>
      <c r="L1410" s="23"/>
      <c r="M1410" s="23"/>
      <c r="N1410" s="23"/>
      <c r="O1410" s="24"/>
      <c r="P1410" s="82">
        <f t="shared" si="21"/>
        <v>0</v>
      </c>
    </row>
    <row r="1411" spans="1:16" ht="12.95" customHeight="1" x14ac:dyDescent="0.2">
      <c r="A1411" s="108">
        <v>1401</v>
      </c>
      <c r="B1411" s="57" t="s">
        <v>1448</v>
      </c>
      <c r="C1411" s="62" t="s">
        <v>1449</v>
      </c>
      <c r="D1411" s="108" t="s">
        <v>2095</v>
      </c>
      <c r="E1411" s="22"/>
      <c r="F1411" s="22"/>
      <c r="G1411" s="57">
        <v>6</v>
      </c>
      <c r="H1411" s="63" t="s">
        <v>46</v>
      </c>
      <c r="I1411" s="57"/>
      <c r="J1411" s="57" t="s">
        <v>61</v>
      </c>
      <c r="K1411" s="57"/>
      <c r="L1411" s="23"/>
      <c r="M1411" s="23"/>
      <c r="N1411" s="23"/>
      <c r="O1411" s="24"/>
      <c r="P1411" s="82">
        <f t="shared" si="21"/>
        <v>0</v>
      </c>
    </row>
    <row r="1412" spans="1:16" ht="12.95" customHeight="1" x14ac:dyDescent="0.2">
      <c r="A1412" s="108">
        <v>1402</v>
      </c>
      <c r="B1412" s="57" t="s">
        <v>6329</v>
      </c>
      <c r="C1412" s="62" t="s">
        <v>6330</v>
      </c>
      <c r="D1412" s="108" t="s">
        <v>7007</v>
      </c>
      <c r="E1412" s="22"/>
      <c r="F1412" s="22"/>
      <c r="G1412" s="57">
        <v>1</v>
      </c>
      <c r="H1412" s="63" t="s">
        <v>46</v>
      </c>
      <c r="I1412" s="57"/>
      <c r="J1412" s="57" t="s">
        <v>61</v>
      </c>
      <c r="K1412" s="57"/>
      <c r="L1412" s="23"/>
      <c r="M1412" s="23"/>
      <c r="N1412" s="23"/>
      <c r="O1412" s="24"/>
      <c r="P1412" s="82">
        <f t="shared" si="21"/>
        <v>0</v>
      </c>
    </row>
    <row r="1413" spans="1:16" ht="12.95" customHeight="1" x14ac:dyDescent="0.2">
      <c r="A1413" s="108">
        <v>1403</v>
      </c>
      <c r="B1413" s="57" t="s">
        <v>2692</v>
      </c>
      <c r="C1413" s="62" t="s">
        <v>2693</v>
      </c>
      <c r="D1413" s="108" t="s">
        <v>2694</v>
      </c>
      <c r="E1413" s="22"/>
      <c r="F1413" s="22"/>
      <c r="G1413" s="57">
        <v>1</v>
      </c>
      <c r="H1413" s="63" t="s">
        <v>46</v>
      </c>
      <c r="I1413" s="57"/>
      <c r="J1413" s="57" t="s">
        <v>61</v>
      </c>
      <c r="K1413" s="57"/>
      <c r="L1413" s="23"/>
      <c r="M1413" s="23"/>
      <c r="N1413" s="23"/>
      <c r="O1413" s="24"/>
      <c r="P1413" s="82">
        <f t="shared" si="21"/>
        <v>0</v>
      </c>
    </row>
    <row r="1414" spans="1:16" ht="12.95" customHeight="1" x14ac:dyDescent="0.2">
      <c r="A1414" s="108">
        <v>1404</v>
      </c>
      <c r="B1414" s="57" t="s">
        <v>1450</v>
      </c>
      <c r="C1414" s="62" t="s">
        <v>1451</v>
      </c>
      <c r="D1414" s="108" t="s">
        <v>2096</v>
      </c>
      <c r="E1414" s="22"/>
      <c r="F1414" s="22"/>
      <c r="G1414" s="57">
        <v>1</v>
      </c>
      <c r="H1414" s="63" t="s">
        <v>46</v>
      </c>
      <c r="I1414" s="57"/>
      <c r="J1414" s="57" t="s">
        <v>61</v>
      </c>
      <c r="K1414" s="57"/>
      <c r="L1414" s="23"/>
      <c r="M1414" s="23"/>
      <c r="N1414" s="23"/>
      <c r="O1414" s="24"/>
      <c r="P1414" s="82">
        <f t="shared" si="21"/>
        <v>0</v>
      </c>
    </row>
    <row r="1415" spans="1:16" ht="12.95" customHeight="1" x14ac:dyDescent="0.2">
      <c r="A1415" s="108">
        <v>1405</v>
      </c>
      <c r="B1415" s="57" t="s">
        <v>1452</v>
      </c>
      <c r="C1415" s="62" t="s">
        <v>1453</v>
      </c>
      <c r="D1415" s="108" t="s">
        <v>2097</v>
      </c>
      <c r="E1415" s="22"/>
      <c r="F1415" s="22"/>
      <c r="G1415" s="57">
        <v>5</v>
      </c>
      <c r="H1415" s="63" t="s">
        <v>46</v>
      </c>
      <c r="I1415" s="57"/>
      <c r="J1415" s="57" t="s">
        <v>61</v>
      </c>
      <c r="K1415" s="57"/>
      <c r="L1415" s="23"/>
      <c r="M1415" s="23"/>
      <c r="N1415" s="23"/>
      <c r="O1415" s="24"/>
      <c r="P1415" s="82">
        <f t="shared" si="21"/>
        <v>0</v>
      </c>
    </row>
    <row r="1416" spans="1:16" ht="12.95" customHeight="1" x14ac:dyDescent="0.2">
      <c r="A1416" s="108">
        <v>1406</v>
      </c>
      <c r="B1416" s="57" t="s">
        <v>6331</v>
      </c>
      <c r="C1416" s="62" t="s">
        <v>6332</v>
      </c>
      <c r="D1416" s="108" t="s">
        <v>7008</v>
      </c>
      <c r="E1416" s="22"/>
      <c r="F1416" s="22"/>
      <c r="G1416" s="57">
        <v>50</v>
      </c>
      <c r="H1416" s="63" t="s">
        <v>46</v>
      </c>
      <c r="I1416" s="57"/>
      <c r="J1416" s="57" t="s">
        <v>61</v>
      </c>
      <c r="K1416" s="57"/>
      <c r="L1416" s="23"/>
      <c r="M1416" s="23"/>
      <c r="N1416" s="23"/>
      <c r="O1416" s="24"/>
      <c r="P1416" s="82">
        <f t="shared" si="21"/>
        <v>0</v>
      </c>
    </row>
    <row r="1417" spans="1:16" ht="12.95" customHeight="1" x14ac:dyDescent="0.2">
      <c r="A1417" s="108">
        <v>1407</v>
      </c>
      <c r="B1417" s="57" t="s">
        <v>6333</v>
      </c>
      <c r="C1417" s="62" t="s">
        <v>6334</v>
      </c>
      <c r="D1417" s="108" t="s">
        <v>7009</v>
      </c>
      <c r="E1417" s="22"/>
      <c r="F1417" s="22"/>
      <c r="G1417" s="57">
        <v>50</v>
      </c>
      <c r="H1417" s="63" t="s">
        <v>46</v>
      </c>
      <c r="I1417" s="57"/>
      <c r="J1417" s="57" t="s">
        <v>61</v>
      </c>
      <c r="K1417" s="57"/>
      <c r="L1417" s="23"/>
      <c r="M1417" s="23"/>
      <c r="N1417" s="23"/>
      <c r="O1417" s="24"/>
      <c r="P1417" s="82">
        <f t="shared" si="21"/>
        <v>0</v>
      </c>
    </row>
    <row r="1418" spans="1:16" ht="12.95" customHeight="1" x14ac:dyDescent="0.2">
      <c r="A1418" s="108">
        <v>1408</v>
      </c>
      <c r="B1418" s="57" t="s">
        <v>2696</v>
      </c>
      <c r="C1418" s="62" t="s">
        <v>6335</v>
      </c>
      <c r="D1418" s="108" t="s">
        <v>7010</v>
      </c>
      <c r="E1418" s="22"/>
      <c r="F1418" s="22"/>
      <c r="G1418" s="57">
        <v>2</v>
      </c>
      <c r="H1418" s="63" t="s">
        <v>46</v>
      </c>
      <c r="I1418" s="57"/>
      <c r="J1418" s="57" t="s">
        <v>61</v>
      </c>
      <c r="K1418" s="57"/>
      <c r="L1418" s="23"/>
      <c r="M1418" s="23"/>
      <c r="N1418" s="23"/>
      <c r="O1418" s="24"/>
      <c r="P1418" s="82">
        <f t="shared" si="21"/>
        <v>0</v>
      </c>
    </row>
    <row r="1419" spans="1:16" ht="12.95" customHeight="1" x14ac:dyDescent="0.2">
      <c r="A1419" s="108">
        <v>1409</v>
      </c>
      <c r="B1419" s="57" t="s">
        <v>1454</v>
      </c>
      <c r="C1419" s="62" t="s">
        <v>1455</v>
      </c>
      <c r="D1419" s="108" t="s">
        <v>2098</v>
      </c>
      <c r="E1419" s="22"/>
      <c r="F1419" s="22"/>
      <c r="G1419" s="57">
        <v>2</v>
      </c>
      <c r="H1419" s="63" t="s">
        <v>46</v>
      </c>
      <c r="I1419" s="57"/>
      <c r="J1419" s="57" t="s">
        <v>61</v>
      </c>
      <c r="K1419" s="57"/>
      <c r="L1419" s="23"/>
      <c r="M1419" s="23"/>
      <c r="N1419" s="23"/>
      <c r="O1419" s="24"/>
      <c r="P1419" s="82">
        <f t="shared" si="21"/>
        <v>0</v>
      </c>
    </row>
    <row r="1420" spans="1:16" ht="12.95" customHeight="1" x14ac:dyDescent="0.2">
      <c r="A1420" s="108">
        <v>1410</v>
      </c>
      <c r="B1420" s="57" t="s">
        <v>6336</v>
      </c>
      <c r="C1420" s="62" t="s">
        <v>1455</v>
      </c>
      <c r="D1420" s="108" t="s">
        <v>7011</v>
      </c>
      <c r="E1420" s="22"/>
      <c r="F1420" s="22"/>
      <c r="G1420" s="57">
        <v>1</v>
      </c>
      <c r="H1420" s="63" t="s">
        <v>46</v>
      </c>
      <c r="I1420" s="57"/>
      <c r="J1420" s="57" t="s">
        <v>61</v>
      </c>
      <c r="K1420" s="57"/>
      <c r="L1420" s="23"/>
      <c r="M1420" s="23"/>
      <c r="N1420" s="23"/>
      <c r="O1420" s="24"/>
      <c r="P1420" s="82">
        <f t="shared" ref="P1420:P1442" si="22">O1420*G1420</f>
        <v>0</v>
      </c>
    </row>
    <row r="1421" spans="1:16" ht="12.95" customHeight="1" x14ac:dyDescent="0.2">
      <c r="A1421" s="108">
        <v>1411</v>
      </c>
      <c r="B1421" s="57" t="s">
        <v>1456</v>
      </c>
      <c r="C1421" s="62" t="s">
        <v>1457</v>
      </c>
      <c r="D1421" s="108" t="s">
        <v>7012</v>
      </c>
      <c r="E1421" s="22"/>
      <c r="F1421" s="22"/>
      <c r="G1421" s="57">
        <v>1</v>
      </c>
      <c r="H1421" s="63" t="s">
        <v>46</v>
      </c>
      <c r="I1421" s="57"/>
      <c r="J1421" s="57" t="s">
        <v>61</v>
      </c>
      <c r="K1421" s="57"/>
      <c r="L1421" s="23"/>
      <c r="M1421" s="23"/>
      <c r="N1421" s="23"/>
      <c r="O1421" s="24"/>
      <c r="P1421" s="82">
        <f t="shared" si="22"/>
        <v>0</v>
      </c>
    </row>
    <row r="1422" spans="1:16" ht="12.95" customHeight="1" x14ac:dyDescent="0.2">
      <c r="A1422" s="108">
        <v>1412</v>
      </c>
      <c r="B1422" s="57" t="s">
        <v>1458</v>
      </c>
      <c r="C1422" s="62" t="s">
        <v>1459</v>
      </c>
      <c r="D1422" s="108" t="s">
        <v>7013</v>
      </c>
      <c r="E1422" s="22"/>
      <c r="F1422" s="22"/>
      <c r="G1422" s="57">
        <v>1</v>
      </c>
      <c r="H1422" s="63" t="s">
        <v>46</v>
      </c>
      <c r="I1422" s="57"/>
      <c r="J1422" s="57" t="s">
        <v>61</v>
      </c>
      <c r="K1422" s="57"/>
      <c r="L1422" s="23"/>
      <c r="M1422" s="23"/>
      <c r="N1422" s="23"/>
      <c r="O1422" s="24"/>
      <c r="P1422" s="82">
        <f t="shared" si="22"/>
        <v>0</v>
      </c>
    </row>
    <row r="1423" spans="1:16" ht="12.95" customHeight="1" x14ac:dyDescent="0.2">
      <c r="A1423" s="108">
        <v>1413</v>
      </c>
      <c r="B1423" s="57" t="s">
        <v>2180</v>
      </c>
      <c r="C1423" s="62" t="s">
        <v>2181</v>
      </c>
      <c r="D1423" s="108" t="s">
        <v>7014</v>
      </c>
      <c r="E1423" s="22"/>
      <c r="F1423" s="22"/>
      <c r="G1423" s="57">
        <v>9</v>
      </c>
      <c r="H1423" s="63" t="s">
        <v>46</v>
      </c>
      <c r="I1423" s="57"/>
      <c r="J1423" s="57" t="s">
        <v>61</v>
      </c>
      <c r="K1423" s="57"/>
      <c r="L1423" s="23"/>
      <c r="M1423" s="23"/>
      <c r="N1423" s="23"/>
      <c r="O1423" s="24"/>
      <c r="P1423" s="82">
        <f t="shared" si="22"/>
        <v>0</v>
      </c>
    </row>
    <row r="1424" spans="1:16" ht="12.95" customHeight="1" x14ac:dyDescent="0.2">
      <c r="A1424" s="108">
        <v>1414</v>
      </c>
      <c r="B1424" s="57" t="s">
        <v>2697</v>
      </c>
      <c r="C1424" s="62" t="s">
        <v>2698</v>
      </c>
      <c r="D1424" s="108" t="s">
        <v>2699</v>
      </c>
      <c r="E1424" s="22"/>
      <c r="F1424" s="22"/>
      <c r="G1424" s="57">
        <v>1</v>
      </c>
      <c r="H1424" s="63" t="s">
        <v>46</v>
      </c>
      <c r="I1424" s="57"/>
      <c r="J1424" s="57" t="s">
        <v>61</v>
      </c>
      <c r="K1424" s="57"/>
      <c r="L1424" s="23"/>
      <c r="M1424" s="23"/>
      <c r="N1424" s="23"/>
      <c r="O1424" s="24"/>
      <c r="P1424" s="82">
        <f t="shared" si="22"/>
        <v>0</v>
      </c>
    </row>
    <row r="1425" spans="1:16" ht="12.95" customHeight="1" x14ac:dyDescent="0.2">
      <c r="A1425" s="108">
        <v>1415</v>
      </c>
      <c r="B1425" s="57" t="s">
        <v>2700</v>
      </c>
      <c r="C1425" s="62" t="s">
        <v>2701</v>
      </c>
      <c r="D1425" s="108" t="s">
        <v>2702</v>
      </c>
      <c r="E1425" s="22"/>
      <c r="F1425" s="22"/>
      <c r="G1425" s="57">
        <v>1</v>
      </c>
      <c r="H1425" s="63" t="s">
        <v>46</v>
      </c>
      <c r="I1425" s="57"/>
      <c r="J1425" s="57" t="s">
        <v>61</v>
      </c>
      <c r="K1425" s="57"/>
      <c r="L1425" s="23"/>
      <c r="M1425" s="23"/>
      <c r="N1425" s="23"/>
      <c r="O1425" s="24"/>
      <c r="P1425" s="82">
        <f t="shared" si="22"/>
        <v>0</v>
      </c>
    </row>
    <row r="1426" spans="1:16" ht="12.95" customHeight="1" x14ac:dyDescent="0.2">
      <c r="A1426" s="108">
        <v>1416</v>
      </c>
      <c r="B1426" s="57" t="s">
        <v>6337</v>
      </c>
      <c r="C1426" s="62" t="s">
        <v>6338</v>
      </c>
      <c r="D1426" s="108" t="s">
        <v>7015</v>
      </c>
      <c r="E1426" s="22"/>
      <c r="F1426" s="22"/>
      <c r="G1426" s="57">
        <v>5</v>
      </c>
      <c r="H1426" s="63" t="s">
        <v>46</v>
      </c>
      <c r="I1426" s="57"/>
      <c r="J1426" s="57" t="s">
        <v>61</v>
      </c>
      <c r="K1426" s="57"/>
      <c r="L1426" s="23"/>
      <c r="M1426" s="23"/>
      <c r="N1426" s="23"/>
      <c r="O1426" s="24"/>
      <c r="P1426" s="82">
        <f t="shared" si="22"/>
        <v>0</v>
      </c>
    </row>
    <row r="1427" spans="1:16" ht="12.95" customHeight="1" x14ac:dyDescent="0.2">
      <c r="A1427" s="108">
        <v>1417</v>
      </c>
      <c r="B1427" s="57" t="s">
        <v>1460</v>
      </c>
      <c r="C1427" s="62" t="s">
        <v>1461</v>
      </c>
      <c r="D1427" s="108" t="s">
        <v>7016</v>
      </c>
      <c r="E1427" s="22"/>
      <c r="F1427" s="22"/>
      <c r="G1427" s="57">
        <v>4</v>
      </c>
      <c r="H1427" s="63" t="s">
        <v>46</v>
      </c>
      <c r="I1427" s="57"/>
      <c r="J1427" s="57" t="s">
        <v>61</v>
      </c>
      <c r="K1427" s="57"/>
      <c r="L1427" s="23"/>
      <c r="M1427" s="23"/>
      <c r="N1427" s="23"/>
      <c r="O1427" s="24"/>
      <c r="P1427" s="82">
        <f t="shared" si="22"/>
        <v>0</v>
      </c>
    </row>
    <row r="1428" spans="1:16" ht="12.95" customHeight="1" x14ac:dyDescent="0.2">
      <c r="A1428" s="108">
        <v>1418</v>
      </c>
      <c r="B1428" s="57" t="s">
        <v>2703</v>
      </c>
      <c r="C1428" s="62" t="s">
        <v>2704</v>
      </c>
      <c r="D1428" s="108" t="s">
        <v>7017</v>
      </c>
      <c r="E1428" s="22"/>
      <c r="F1428" s="22"/>
      <c r="G1428" s="57">
        <v>8</v>
      </c>
      <c r="H1428" s="63" t="s">
        <v>46</v>
      </c>
      <c r="I1428" s="57"/>
      <c r="J1428" s="57" t="s">
        <v>61</v>
      </c>
      <c r="K1428" s="57"/>
      <c r="L1428" s="23"/>
      <c r="M1428" s="23"/>
      <c r="N1428" s="23"/>
      <c r="O1428" s="24"/>
      <c r="P1428" s="82">
        <f t="shared" si="22"/>
        <v>0</v>
      </c>
    </row>
    <row r="1429" spans="1:16" ht="12.95" customHeight="1" x14ac:dyDescent="0.2">
      <c r="A1429" s="108">
        <v>1419</v>
      </c>
      <c r="B1429" s="57" t="s">
        <v>1462</v>
      </c>
      <c r="C1429" s="62" t="s">
        <v>1463</v>
      </c>
      <c r="D1429" s="108" t="s">
        <v>2099</v>
      </c>
      <c r="E1429" s="22"/>
      <c r="F1429" s="22"/>
      <c r="G1429" s="57">
        <v>50</v>
      </c>
      <c r="H1429" s="63" t="s">
        <v>46</v>
      </c>
      <c r="I1429" s="57"/>
      <c r="J1429" s="57" t="s">
        <v>61</v>
      </c>
      <c r="K1429" s="57"/>
      <c r="L1429" s="23"/>
      <c r="M1429" s="23"/>
      <c r="N1429" s="23"/>
      <c r="O1429" s="24"/>
      <c r="P1429" s="82">
        <f t="shared" si="22"/>
        <v>0</v>
      </c>
    </row>
    <row r="1430" spans="1:16" ht="12.95" customHeight="1" x14ac:dyDescent="0.2">
      <c r="A1430" s="108">
        <v>1420</v>
      </c>
      <c r="B1430" s="57" t="s">
        <v>1464</v>
      </c>
      <c r="C1430" s="62" t="s">
        <v>1465</v>
      </c>
      <c r="D1430" s="108" t="s">
        <v>2100</v>
      </c>
      <c r="E1430" s="22"/>
      <c r="F1430" s="22"/>
      <c r="G1430" s="57">
        <v>2</v>
      </c>
      <c r="H1430" s="63" t="s">
        <v>46</v>
      </c>
      <c r="I1430" s="57"/>
      <c r="J1430" s="57" t="s">
        <v>61</v>
      </c>
      <c r="K1430" s="57"/>
      <c r="L1430" s="23"/>
      <c r="M1430" s="23"/>
      <c r="N1430" s="23"/>
      <c r="O1430" s="24"/>
      <c r="P1430" s="82">
        <f t="shared" si="22"/>
        <v>0</v>
      </c>
    </row>
    <row r="1431" spans="1:16" ht="12.95" customHeight="1" x14ac:dyDescent="0.2">
      <c r="A1431" s="108">
        <v>1421</v>
      </c>
      <c r="B1431" s="57" t="s">
        <v>6339</v>
      </c>
      <c r="C1431" s="62" t="s">
        <v>2174</v>
      </c>
      <c r="D1431" s="108" t="s">
        <v>7018</v>
      </c>
      <c r="E1431" s="22"/>
      <c r="F1431" s="22"/>
      <c r="G1431" s="57">
        <v>1</v>
      </c>
      <c r="H1431" s="63" t="s">
        <v>46</v>
      </c>
      <c r="I1431" s="57"/>
      <c r="J1431" s="57" t="s">
        <v>61</v>
      </c>
      <c r="K1431" s="57"/>
      <c r="L1431" s="23"/>
      <c r="M1431" s="23"/>
      <c r="N1431" s="23"/>
      <c r="O1431" s="24"/>
      <c r="P1431" s="82">
        <f t="shared" si="22"/>
        <v>0</v>
      </c>
    </row>
    <row r="1432" spans="1:16" ht="12.95" customHeight="1" x14ac:dyDescent="0.2">
      <c r="A1432" s="108">
        <v>1422</v>
      </c>
      <c r="B1432" s="57" t="s">
        <v>2705</v>
      </c>
      <c r="C1432" s="62" t="s">
        <v>2706</v>
      </c>
      <c r="D1432" s="108" t="s">
        <v>7019</v>
      </c>
      <c r="E1432" s="22"/>
      <c r="F1432" s="22"/>
      <c r="G1432" s="57">
        <v>2</v>
      </c>
      <c r="H1432" s="63" t="s">
        <v>46</v>
      </c>
      <c r="I1432" s="57"/>
      <c r="J1432" s="57" t="s">
        <v>61</v>
      </c>
      <c r="K1432" s="57"/>
      <c r="L1432" s="23"/>
      <c r="M1432" s="23"/>
      <c r="N1432" s="23"/>
      <c r="O1432" s="24"/>
      <c r="P1432" s="82">
        <f t="shared" si="22"/>
        <v>0</v>
      </c>
    </row>
    <row r="1433" spans="1:16" ht="12.95" customHeight="1" x14ac:dyDescent="0.2">
      <c r="A1433" s="108">
        <v>1423</v>
      </c>
      <c r="B1433" s="57" t="s">
        <v>2707</v>
      </c>
      <c r="C1433" s="62" t="s">
        <v>2706</v>
      </c>
      <c r="D1433" s="108" t="s">
        <v>7020</v>
      </c>
      <c r="E1433" s="22"/>
      <c r="F1433" s="22"/>
      <c r="G1433" s="57">
        <v>2</v>
      </c>
      <c r="H1433" s="63" t="s">
        <v>46</v>
      </c>
      <c r="I1433" s="57"/>
      <c r="J1433" s="57" t="s">
        <v>61</v>
      </c>
      <c r="K1433" s="57"/>
      <c r="L1433" s="23"/>
      <c r="M1433" s="23"/>
      <c r="N1433" s="23"/>
      <c r="O1433" s="24"/>
      <c r="P1433" s="82">
        <f t="shared" si="22"/>
        <v>0</v>
      </c>
    </row>
    <row r="1434" spans="1:16" ht="12.95" customHeight="1" x14ac:dyDescent="0.2">
      <c r="A1434" s="108">
        <v>1424</v>
      </c>
      <c r="B1434" s="57" t="s">
        <v>1466</v>
      </c>
      <c r="C1434" s="62" t="s">
        <v>1467</v>
      </c>
      <c r="D1434" s="108" t="s">
        <v>2101</v>
      </c>
      <c r="E1434" s="22"/>
      <c r="F1434" s="22"/>
      <c r="G1434" s="57">
        <v>1</v>
      </c>
      <c r="H1434" s="63" t="s">
        <v>46</v>
      </c>
      <c r="I1434" s="57"/>
      <c r="J1434" s="57" t="s">
        <v>61</v>
      </c>
      <c r="K1434" s="57"/>
      <c r="L1434" s="23"/>
      <c r="M1434" s="23"/>
      <c r="N1434" s="23"/>
      <c r="O1434" s="24"/>
      <c r="P1434" s="82">
        <f t="shared" si="22"/>
        <v>0</v>
      </c>
    </row>
    <row r="1435" spans="1:16" ht="12.95" customHeight="1" x14ac:dyDescent="0.2">
      <c r="A1435" s="108">
        <v>1425</v>
      </c>
      <c r="B1435" s="57" t="s">
        <v>6340</v>
      </c>
      <c r="C1435" s="62" t="s">
        <v>6341</v>
      </c>
      <c r="D1435" s="108" t="s">
        <v>7021</v>
      </c>
      <c r="E1435" s="22"/>
      <c r="F1435" s="22"/>
      <c r="G1435" s="57">
        <v>1</v>
      </c>
      <c r="H1435" s="63" t="s">
        <v>46</v>
      </c>
      <c r="I1435" s="57"/>
      <c r="J1435" s="57" t="s">
        <v>61</v>
      </c>
      <c r="K1435" s="57"/>
      <c r="L1435" s="23"/>
      <c r="M1435" s="23"/>
      <c r="N1435" s="23"/>
      <c r="O1435" s="24"/>
      <c r="P1435" s="82">
        <f t="shared" si="22"/>
        <v>0</v>
      </c>
    </row>
    <row r="1436" spans="1:16" ht="12.95" customHeight="1" x14ac:dyDescent="0.2">
      <c r="A1436" s="108">
        <v>1426</v>
      </c>
      <c r="B1436" s="57" t="s">
        <v>1468</v>
      </c>
      <c r="C1436" s="62" t="s">
        <v>56</v>
      </c>
      <c r="D1436" s="108" t="s">
        <v>58</v>
      </c>
      <c r="E1436" s="22"/>
      <c r="F1436" s="22"/>
      <c r="G1436" s="57">
        <v>160</v>
      </c>
      <c r="H1436" s="63" t="s">
        <v>46</v>
      </c>
      <c r="I1436" s="57"/>
      <c r="J1436" s="57" t="s">
        <v>61</v>
      </c>
      <c r="K1436" s="57"/>
      <c r="L1436" s="23"/>
      <c r="M1436" s="23"/>
      <c r="N1436" s="23"/>
      <c r="O1436" s="24"/>
      <c r="P1436" s="82">
        <f t="shared" si="22"/>
        <v>0</v>
      </c>
    </row>
    <row r="1437" spans="1:16" ht="12.95" customHeight="1" x14ac:dyDescent="0.2">
      <c r="A1437" s="108">
        <v>1427</v>
      </c>
      <c r="B1437" s="57" t="s">
        <v>1469</v>
      </c>
      <c r="C1437" s="62" t="s">
        <v>57</v>
      </c>
      <c r="D1437" s="108" t="s">
        <v>59</v>
      </c>
      <c r="E1437" s="22"/>
      <c r="F1437" s="22"/>
      <c r="G1437" s="57">
        <v>170</v>
      </c>
      <c r="H1437" s="63" t="s">
        <v>46</v>
      </c>
      <c r="I1437" s="57"/>
      <c r="J1437" s="57" t="s">
        <v>61</v>
      </c>
      <c r="K1437" s="57"/>
      <c r="L1437" s="23"/>
      <c r="M1437" s="23"/>
      <c r="N1437" s="23"/>
      <c r="O1437" s="24"/>
      <c r="P1437" s="82">
        <f t="shared" si="22"/>
        <v>0</v>
      </c>
    </row>
    <row r="1438" spans="1:16" ht="12.95" customHeight="1" x14ac:dyDescent="0.2">
      <c r="A1438" s="108">
        <v>1428</v>
      </c>
      <c r="B1438" s="57" t="s">
        <v>1470</v>
      </c>
      <c r="C1438" s="62" t="s">
        <v>1471</v>
      </c>
      <c r="D1438" s="108" t="s">
        <v>2102</v>
      </c>
      <c r="E1438" s="22"/>
      <c r="F1438" s="22"/>
      <c r="G1438" s="57">
        <v>7</v>
      </c>
      <c r="H1438" s="63" t="s">
        <v>46</v>
      </c>
      <c r="I1438" s="57"/>
      <c r="J1438" s="57" t="s">
        <v>61</v>
      </c>
      <c r="K1438" s="57"/>
      <c r="L1438" s="23"/>
      <c r="M1438" s="23"/>
      <c r="N1438" s="23"/>
      <c r="O1438" s="24"/>
      <c r="P1438" s="82">
        <f t="shared" si="22"/>
        <v>0</v>
      </c>
    </row>
    <row r="1439" spans="1:16" ht="12.95" customHeight="1" x14ac:dyDescent="0.2">
      <c r="A1439" s="108">
        <v>1429</v>
      </c>
      <c r="B1439" s="57" t="s">
        <v>1472</v>
      </c>
      <c r="C1439" s="62" t="s">
        <v>1471</v>
      </c>
      <c r="D1439" s="108" t="s">
        <v>2103</v>
      </c>
      <c r="E1439" s="22"/>
      <c r="F1439" s="22"/>
      <c r="G1439" s="57">
        <v>6</v>
      </c>
      <c r="H1439" s="63" t="s">
        <v>46</v>
      </c>
      <c r="I1439" s="57"/>
      <c r="J1439" s="57" t="s">
        <v>61</v>
      </c>
      <c r="K1439" s="57"/>
      <c r="L1439" s="23"/>
      <c r="M1439" s="23"/>
      <c r="N1439" s="23"/>
      <c r="O1439" s="24"/>
      <c r="P1439" s="82">
        <f t="shared" si="22"/>
        <v>0</v>
      </c>
    </row>
    <row r="1440" spans="1:16" ht="12.95" customHeight="1" x14ac:dyDescent="0.2">
      <c r="A1440" s="108">
        <v>1430</v>
      </c>
      <c r="B1440" s="57" t="s">
        <v>1473</v>
      </c>
      <c r="C1440" s="62" t="s">
        <v>1474</v>
      </c>
      <c r="D1440" s="108" t="s">
        <v>2104</v>
      </c>
      <c r="E1440" s="22"/>
      <c r="F1440" s="22"/>
      <c r="G1440" s="57">
        <v>3</v>
      </c>
      <c r="H1440" s="63" t="s">
        <v>46</v>
      </c>
      <c r="I1440" s="57"/>
      <c r="J1440" s="57" t="s">
        <v>61</v>
      </c>
      <c r="K1440" s="57"/>
      <c r="L1440" s="23"/>
      <c r="M1440" s="23"/>
      <c r="N1440" s="23"/>
      <c r="O1440" s="24"/>
      <c r="P1440" s="82">
        <f t="shared" si="22"/>
        <v>0</v>
      </c>
    </row>
    <row r="1441" spans="1:17" ht="12.95" customHeight="1" x14ac:dyDescent="0.2">
      <c r="A1441" s="108">
        <v>1431</v>
      </c>
      <c r="B1441" s="57" t="s">
        <v>1475</v>
      </c>
      <c r="C1441" s="62" t="s">
        <v>1474</v>
      </c>
      <c r="D1441" s="108" t="s">
        <v>2105</v>
      </c>
      <c r="E1441" s="22"/>
      <c r="F1441" s="22"/>
      <c r="G1441" s="57">
        <v>3</v>
      </c>
      <c r="H1441" s="63" t="s">
        <v>46</v>
      </c>
      <c r="I1441" s="57"/>
      <c r="J1441" s="57" t="s">
        <v>61</v>
      </c>
      <c r="K1441" s="57"/>
      <c r="L1441" s="23"/>
      <c r="M1441" s="23"/>
      <c r="N1441" s="23"/>
      <c r="O1441" s="24"/>
      <c r="P1441" s="82">
        <f t="shared" si="22"/>
        <v>0</v>
      </c>
    </row>
    <row r="1442" spans="1:17" ht="12.95" customHeight="1" thickBot="1" x14ac:dyDescent="0.25">
      <c r="A1442" s="83">
        <v>1432</v>
      </c>
      <c r="B1442" s="84" t="s">
        <v>2708</v>
      </c>
      <c r="C1442" s="85" t="s">
        <v>2709</v>
      </c>
      <c r="D1442" s="83" t="s">
        <v>7022</v>
      </c>
      <c r="E1442" s="86"/>
      <c r="F1442" s="86"/>
      <c r="G1442" s="84">
        <v>4</v>
      </c>
      <c r="H1442" s="87" t="s">
        <v>46</v>
      </c>
      <c r="I1442" s="84"/>
      <c r="J1442" s="84" t="s">
        <v>61</v>
      </c>
      <c r="K1442" s="84"/>
      <c r="L1442" s="88"/>
      <c r="M1442" s="88"/>
      <c r="N1442" s="88"/>
      <c r="O1442" s="89"/>
      <c r="P1442" s="90">
        <f t="shared" si="22"/>
        <v>0</v>
      </c>
    </row>
    <row r="1443" spans="1:17" ht="23.25" customHeight="1" thickTop="1" x14ac:dyDescent="0.2">
      <c r="A1443" s="43"/>
      <c r="G1443" s="205" t="s">
        <v>17</v>
      </c>
      <c r="H1443" s="206"/>
      <c r="I1443" s="206"/>
      <c r="J1443" s="206"/>
      <c r="K1443" s="206"/>
      <c r="L1443" s="206"/>
      <c r="M1443" s="206"/>
      <c r="N1443" s="206"/>
      <c r="O1443" s="206"/>
      <c r="P1443" s="80">
        <f>SUM(P11:P1442)</f>
        <v>0</v>
      </c>
    </row>
    <row r="1444" spans="1:17" x14ac:dyDescent="0.2">
      <c r="G1444" s="56"/>
      <c r="H1444" s="33"/>
      <c r="I1444" s="33"/>
      <c r="J1444" s="33"/>
      <c r="K1444" s="33"/>
      <c r="L1444" s="33"/>
      <c r="M1444" s="33"/>
      <c r="N1444" s="33"/>
      <c r="O1444" s="33"/>
      <c r="P1444" s="34"/>
    </row>
    <row r="1445" spans="1:17" x14ac:dyDescent="0.2">
      <c r="C1445" s="26" t="s">
        <v>10</v>
      </c>
    </row>
    <row r="1446" spans="1:17" s="2" customFormat="1" ht="26.25" customHeight="1" x14ac:dyDescent="0.2">
      <c r="A1446" s="20"/>
      <c r="B1446" s="20"/>
      <c r="C1446" s="199" t="s">
        <v>12900</v>
      </c>
      <c r="D1446" s="199"/>
      <c r="E1446" s="199"/>
      <c r="F1446" s="199"/>
      <c r="G1446" s="199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98"/>
    </row>
    <row r="1447" spans="1:17" s="2" customFormat="1" ht="17.25" customHeight="1" x14ac:dyDescent="0.2">
      <c r="A1447" s="20"/>
      <c r="B1447" s="20"/>
      <c r="C1447" s="211" t="s">
        <v>2207</v>
      </c>
      <c r="D1447" s="211"/>
      <c r="E1447" s="211"/>
      <c r="F1447" s="211"/>
      <c r="G1447" s="211"/>
      <c r="H1447" s="211"/>
      <c r="I1447" s="211"/>
      <c r="J1447" s="211"/>
      <c r="K1447" s="211"/>
      <c r="L1447" s="211"/>
      <c r="M1447" s="211"/>
      <c r="N1447" s="211"/>
      <c r="O1447" s="211"/>
      <c r="P1447" s="211"/>
      <c r="Q1447" s="110"/>
    </row>
    <row r="1448" spans="1:17" x14ac:dyDescent="0.2">
      <c r="A1448" s="28"/>
      <c r="B1448" s="39"/>
      <c r="C1448" s="128"/>
      <c r="D1448" s="128"/>
      <c r="E1448" s="128"/>
      <c r="F1448" s="128"/>
      <c r="G1448" s="128"/>
      <c r="H1448" s="128"/>
      <c r="I1448" s="128"/>
      <c r="J1448" s="128"/>
      <c r="K1448" s="128"/>
      <c r="L1448" s="128"/>
      <c r="M1448" s="128"/>
      <c r="N1448" s="128"/>
      <c r="O1448" s="128"/>
      <c r="P1448" s="128"/>
      <c r="Q1448" s="28"/>
    </row>
    <row r="1449" spans="1:17" x14ac:dyDescent="0.2">
      <c r="A1449" s="19"/>
      <c r="B1449" s="38"/>
      <c r="C1449" s="19" t="s">
        <v>20</v>
      </c>
      <c r="D1449" s="36"/>
      <c r="E1449" s="36"/>
      <c r="F1449" s="36"/>
      <c r="G1449" s="36"/>
      <c r="H1449" s="202" t="s">
        <v>15</v>
      </c>
      <c r="I1449" s="202"/>
      <c r="J1449" s="202"/>
      <c r="K1449" s="202"/>
      <c r="L1449" s="202"/>
      <c r="M1449" s="202"/>
      <c r="N1449" s="202"/>
      <c r="O1449" s="202"/>
      <c r="P1449" s="28"/>
      <c r="Q1449" s="28"/>
    </row>
    <row r="1450" spans="1:17" ht="19.149999999999999" customHeight="1" x14ac:dyDescent="0.2">
      <c r="A1450" s="203" t="s">
        <v>11</v>
      </c>
      <c r="B1450" s="203"/>
      <c r="C1450" s="203"/>
      <c r="D1450" s="204" t="s">
        <v>23</v>
      </c>
      <c r="E1450" s="204"/>
      <c r="F1450" s="204"/>
      <c r="G1450" s="204"/>
      <c r="H1450" s="203" t="s">
        <v>12</v>
      </c>
      <c r="I1450" s="203"/>
      <c r="J1450" s="203"/>
      <c r="K1450" s="203"/>
      <c r="L1450" s="203"/>
      <c r="M1450" s="203"/>
      <c r="N1450" s="203"/>
      <c r="O1450" s="203"/>
      <c r="P1450" s="28"/>
      <c r="Q1450" s="28"/>
    </row>
    <row r="1451" spans="1:17" x14ac:dyDescent="0.2">
      <c r="A1451" s="28"/>
      <c r="B1451" s="3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8"/>
      <c r="P1451" s="28"/>
      <c r="Q1451" s="28"/>
    </row>
    <row r="1452" spans="1:17" x14ac:dyDescent="0.2">
      <c r="A1452" s="28"/>
      <c r="B1452" s="3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8"/>
      <c r="P1452" s="28"/>
      <c r="Q1452" s="28"/>
    </row>
    <row r="1453" spans="1:17" x14ac:dyDescent="0.2">
      <c r="A1453" s="28"/>
      <c r="B1453" s="3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8"/>
      <c r="P1453" s="28"/>
      <c r="Q1453" s="28"/>
    </row>
    <row r="1454" spans="1:17" x14ac:dyDescent="0.2">
      <c r="A1454" s="28"/>
      <c r="B1454" s="3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8"/>
      <c r="P1454" s="28"/>
      <c r="Q1454" s="28"/>
    </row>
    <row r="1455" spans="1:17" x14ac:dyDescent="0.2">
      <c r="A1455" s="28"/>
      <c r="B1455" s="39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</sheetData>
  <sheetProtection formatCells="0" formatColumns="0" formatRows="0" selectLockedCells="1"/>
  <mergeCells count="22">
    <mergeCell ref="C1446:P1446"/>
    <mergeCell ref="B9:B10"/>
    <mergeCell ref="H1449:O1449"/>
    <mergeCell ref="A1450:C1450"/>
    <mergeCell ref="D1450:G1450"/>
    <mergeCell ref="H1450:O1450"/>
    <mergeCell ref="G1443:O1443"/>
    <mergeCell ref="I9:K9"/>
    <mergeCell ref="O9:O10"/>
    <mergeCell ref="P9:P10"/>
    <mergeCell ref="C1447:P1447"/>
    <mergeCell ref="C4:J4"/>
    <mergeCell ref="C6:J6"/>
    <mergeCell ref="C7:L7"/>
    <mergeCell ref="A9:A10"/>
    <mergeCell ref="C9:C10"/>
    <mergeCell ref="D9:D10"/>
    <mergeCell ref="E9:E10"/>
    <mergeCell ref="F9:F10"/>
    <mergeCell ref="G9:G10"/>
    <mergeCell ref="H9:H10"/>
    <mergeCell ref="L9:N9"/>
  </mergeCells>
  <pageMargins left="0.51181102362204722" right="0.51181102362204722" top="0.6692913385826772" bottom="0.70866141732283472" header="0.78740157480314965" footer="0.39370078740157483"/>
  <pageSetup paperSize="9" scale="73" orientation="landscape" useFirstPageNumber="1" horizontalDpi="300" verticalDpi="300" r:id="rId1"/>
  <headerFooter alignWithMargins="0">
    <oddFooter>&amp;CStran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2"/>
  <sheetViews>
    <sheetView zoomScale="85" zoomScaleNormal="85" workbookViewId="0">
      <pane ySplit="10" topLeftCell="A32" activePane="bottomLeft" state="frozen"/>
      <selection activeCell="A5" sqref="A5"/>
      <selection pane="bottomLeft" activeCell="P59" sqref="P59"/>
    </sheetView>
  </sheetViews>
  <sheetFormatPr defaultColWidth="11.5703125" defaultRowHeight="12.75" x14ac:dyDescent="0.2"/>
  <cols>
    <col min="1" max="1" width="4" style="2" customWidth="1"/>
    <col min="2" max="2" width="10.7109375" style="2" customWidth="1"/>
    <col min="3" max="3" width="34.42578125" style="2" customWidth="1"/>
    <col min="4" max="4" width="15.85546875" style="2" customWidth="1"/>
    <col min="5" max="5" width="14.5703125" style="2" customWidth="1"/>
    <col min="6" max="6" width="19.85546875" style="2" customWidth="1"/>
    <col min="7" max="7" width="9" style="2" customWidth="1"/>
    <col min="8" max="8" width="6.85546875" style="2" customWidth="1"/>
    <col min="9" max="13" width="2.85546875" style="2" customWidth="1"/>
    <col min="14" max="14" width="2.28515625" style="2" bestFit="1" customWidth="1"/>
    <col min="15" max="15" width="12.7109375" style="2" bestFit="1" customWidth="1"/>
    <col min="16" max="16" width="13.85546875" style="2" bestFit="1" customWidth="1"/>
    <col min="17" max="17" width="4.5703125" style="2" customWidth="1"/>
    <col min="18" max="16384" width="11.5703125" style="2"/>
  </cols>
  <sheetData>
    <row r="2" spans="1:16" ht="15" customHeight="1" x14ac:dyDescent="0.2">
      <c r="C2" s="30" t="s">
        <v>12861</v>
      </c>
      <c r="D2" s="3"/>
      <c r="E2" s="16"/>
      <c r="F2" s="16"/>
      <c r="G2" s="4" t="s">
        <v>0</v>
      </c>
      <c r="H2" s="67"/>
      <c r="I2" s="5"/>
      <c r="J2" s="5"/>
      <c r="L2" s="5"/>
      <c r="M2" s="5"/>
    </row>
    <row r="3" spans="1:16" x14ac:dyDescent="0.2">
      <c r="C3" s="5"/>
      <c r="D3" s="5"/>
      <c r="E3" s="5"/>
      <c r="F3" s="5"/>
      <c r="G3" s="5"/>
      <c r="H3" s="5"/>
      <c r="I3" s="5"/>
      <c r="J3" s="5"/>
      <c r="L3" s="5"/>
      <c r="M3" s="5"/>
    </row>
    <row r="4" spans="1:16" x14ac:dyDescent="0.2">
      <c r="B4" s="10"/>
      <c r="C4" s="191" t="s">
        <v>12863</v>
      </c>
      <c r="D4" s="191"/>
      <c r="E4" s="191"/>
      <c r="F4" s="191"/>
      <c r="G4" s="191"/>
      <c r="H4" s="191"/>
      <c r="I4" s="191"/>
      <c r="J4" s="191"/>
      <c r="K4" s="10"/>
      <c r="L4" s="10"/>
      <c r="M4" s="10"/>
      <c r="N4" s="10"/>
      <c r="O4" s="10"/>
    </row>
    <row r="5" spans="1:16" ht="14.25" x14ac:dyDescent="0.2">
      <c r="B5" s="10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0"/>
    </row>
    <row r="6" spans="1:16" ht="7.5" customHeight="1" x14ac:dyDescent="0.2">
      <c r="B6" s="10"/>
      <c r="C6" s="265" t="s">
        <v>9</v>
      </c>
      <c r="D6" s="265"/>
      <c r="E6" s="265"/>
      <c r="F6" s="265"/>
      <c r="G6" s="265"/>
      <c r="H6" s="265"/>
      <c r="I6" s="265"/>
      <c r="J6" s="265"/>
      <c r="K6" s="10"/>
      <c r="L6" s="10"/>
      <c r="M6" s="10"/>
      <c r="N6" s="10"/>
      <c r="O6" s="10"/>
    </row>
    <row r="7" spans="1:16" ht="14.25" x14ac:dyDescent="0.2">
      <c r="B7" s="10"/>
      <c r="C7" s="252" t="s">
        <v>12874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9" spans="1:16" ht="34.9" customHeight="1" x14ac:dyDescent="0.2">
      <c r="A9" s="194" t="s">
        <v>1</v>
      </c>
      <c r="B9" s="237" t="s">
        <v>28</v>
      </c>
      <c r="C9" s="218" t="s">
        <v>2</v>
      </c>
      <c r="D9" s="221" t="s">
        <v>3</v>
      </c>
      <c r="E9" s="223" t="s">
        <v>19</v>
      </c>
      <c r="F9" s="223" t="s">
        <v>27</v>
      </c>
      <c r="G9" s="216" t="s">
        <v>12862</v>
      </c>
      <c r="H9" s="218" t="s">
        <v>4</v>
      </c>
      <c r="I9" s="221" t="s">
        <v>26</v>
      </c>
      <c r="J9" s="221"/>
      <c r="K9" s="221"/>
      <c r="L9" s="221" t="s">
        <v>13</v>
      </c>
      <c r="M9" s="221"/>
      <c r="N9" s="221"/>
      <c r="O9" s="266" t="s">
        <v>5</v>
      </c>
      <c r="P9" s="263" t="s">
        <v>18</v>
      </c>
    </row>
    <row r="10" spans="1:16" ht="22.5" customHeight="1" x14ac:dyDescent="0.2">
      <c r="A10" s="194"/>
      <c r="B10" s="238"/>
      <c r="C10" s="218"/>
      <c r="D10" s="221"/>
      <c r="E10" s="223"/>
      <c r="F10" s="223"/>
      <c r="G10" s="217"/>
      <c r="H10" s="218"/>
      <c r="I10" s="120" t="s">
        <v>6</v>
      </c>
      <c r="J10" s="120" t="s">
        <v>7</v>
      </c>
      <c r="K10" s="120" t="s">
        <v>8</v>
      </c>
      <c r="L10" s="120" t="s">
        <v>6</v>
      </c>
      <c r="M10" s="120" t="s">
        <v>7</v>
      </c>
      <c r="N10" s="120" t="s">
        <v>8</v>
      </c>
      <c r="O10" s="266"/>
      <c r="P10" s="264"/>
    </row>
    <row r="11" spans="1:16" ht="12.95" customHeight="1" x14ac:dyDescent="0.2">
      <c r="A11" s="6">
        <v>1</v>
      </c>
      <c r="B11" s="57" t="s">
        <v>10517</v>
      </c>
      <c r="C11" s="62" t="s">
        <v>10518</v>
      </c>
      <c r="D11" s="162" t="s">
        <v>10600</v>
      </c>
      <c r="E11" s="22"/>
      <c r="F11" s="22"/>
      <c r="G11" s="57">
        <v>1</v>
      </c>
      <c r="H11" s="63" t="s">
        <v>46</v>
      </c>
      <c r="I11" s="57"/>
      <c r="J11" s="57" t="s">
        <v>61</v>
      </c>
      <c r="K11" s="163"/>
      <c r="L11" s="12"/>
      <c r="M11" s="12"/>
      <c r="N11" s="12"/>
      <c r="O11" s="9"/>
      <c r="P11" s="93">
        <f>O11*G11</f>
        <v>0</v>
      </c>
    </row>
    <row r="12" spans="1:16" ht="12.95" customHeight="1" x14ac:dyDescent="0.2">
      <c r="A12" s="6">
        <v>2</v>
      </c>
      <c r="B12" s="57" t="s">
        <v>10519</v>
      </c>
      <c r="C12" s="62" t="s">
        <v>10520</v>
      </c>
      <c r="D12" s="162" t="s">
        <v>10601</v>
      </c>
      <c r="E12" s="22"/>
      <c r="F12" s="22"/>
      <c r="G12" s="57">
        <v>1</v>
      </c>
      <c r="H12" s="63" t="s">
        <v>46</v>
      </c>
      <c r="I12" s="57"/>
      <c r="J12" s="57" t="s">
        <v>61</v>
      </c>
      <c r="K12" s="163"/>
      <c r="L12" s="12"/>
      <c r="M12" s="12"/>
      <c r="N12" s="12"/>
      <c r="O12" s="9"/>
      <c r="P12" s="93">
        <f t="shared" ref="P12:P56" si="0">O12*G12</f>
        <v>0</v>
      </c>
    </row>
    <row r="13" spans="1:16" ht="12.95" customHeight="1" x14ac:dyDescent="0.2">
      <c r="A13" s="6">
        <v>3</v>
      </c>
      <c r="B13" s="57" t="s">
        <v>10521</v>
      </c>
      <c r="C13" s="62" t="s">
        <v>10522</v>
      </c>
      <c r="D13" s="162" t="s">
        <v>10602</v>
      </c>
      <c r="E13" s="22"/>
      <c r="F13" s="22"/>
      <c r="G13" s="57">
        <v>2</v>
      </c>
      <c r="H13" s="63" t="s">
        <v>46</v>
      </c>
      <c r="I13" s="57"/>
      <c r="J13" s="57" t="s">
        <v>61</v>
      </c>
      <c r="K13" s="163"/>
      <c r="L13" s="12"/>
      <c r="M13" s="12"/>
      <c r="N13" s="12"/>
      <c r="O13" s="9"/>
      <c r="P13" s="93">
        <f t="shared" si="0"/>
        <v>0</v>
      </c>
    </row>
    <row r="14" spans="1:16" ht="12.95" customHeight="1" x14ac:dyDescent="0.2">
      <c r="A14" s="6">
        <v>4</v>
      </c>
      <c r="B14" s="57" t="s">
        <v>10523</v>
      </c>
      <c r="C14" s="62" t="s">
        <v>10524</v>
      </c>
      <c r="D14" s="162" t="s">
        <v>10603</v>
      </c>
      <c r="E14" s="22"/>
      <c r="F14" s="22"/>
      <c r="G14" s="57">
        <v>1</v>
      </c>
      <c r="H14" s="63" t="s">
        <v>46</v>
      </c>
      <c r="I14" s="57"/>
      <c r="J14" s="57" t="s">
        <v>61</v>
      </c>
      <c r="K14" s="163"/>
      <c r="L14" s="12"/>
      <c r="M14" s="12"/>
      <c r="N14" s="12"/>
      <c r="O14" s="9"/>
      <c r="P14" s="93">
        <f t="shared" si="0"/>
        <v>0</v>
      </c>
    </row>
    <row r="15" spans="1:16" ht="12.95" customHeight="1" x14ac:dyDescent="0.2">
      <c r="A15" s="6">
        <v>5</v>
      </c>
      <c r="B15" s="57" t="s">
        <v>10525</v>
      </c>
      <c r="C15" s="62" t="s">
        <v>10526</v>
      </c>
      <c r="D15" s="162" t="s">
        <v>10604</v>
      </c>
      <c r="E15" s="22"/>
      <c r="F15" s="22"/>
      <c r="G15" s="57">
        <v>6</v>
      </c>
      <c r="H15" s="63" t="s">
        <v>46</v>
      </c>
      <c r="I15" s="57"/>
      <c r="J15" s="57" t="s">
        <v>61</v>
      </c>
      <c r="K15" s="163"/>
      <c r="L15" s="12"/>
      <c r="M15" s="12"/>
      <c r="N15" s="12"/>
      <c r="O15" s="9"/>
      <c r="P15" s="93">
        <f t="shared" si="0"/>
        <v>0</v>
      </c>
    </row>
    <row r="16" spans="1:16" ht="12.95" customHeight="1" x14ac:dyDescent="0.2">
      <c r="A16" s="6">
        <v>6</v>
      </c>
      <c r="B16" s="57" t="s">
        <v>10527</v>
      </c>
      <c r="C16" s="62" t="s">
        <v>10528</v>
      </c>
      <c r="D16" s="162" t="s">
        <v>10605</v>
      </c>
      <c r="E16" s="22"/>
      <c r="F16" s="22"/>
      <c r="G16" s="57">
        <v>3</v>
      </c>
      <c r="H16" s="63" t="s">
        <v>46</v>
      </c>
      <c r="I16" s="57"/>
      <c r="J16" s="57" t="s">
        <v>61</v>
      </c>
      <c r="K16" s="163"/>
      <c r="L16" s="12"/>
      <c r="M16" s="12"/>
      <c r="N16" s="12"/>
      <c r="O16" s="9"/>
      <c r="P16" s="93">
        <f t="shared" si="0"/>
        <v>0</v>
      </c>
    </row>
    <row r="17" spans="1:16" ht="12.95" customHeight="1" x14ac:dyDescent="0.2">
      <c r="A17" s="6">
        <v>7</v>
      </c>
      <c r="B17" s="57" t="s">
        <v>10529</v>
      </c>
      <c r="C17" s="62" t="s">
        <v>10530</v>
      </c>
      <c r="D17" s="162" t="s">
        <v>10606</v>
      </c>
      <c r="E17" s="22"/>
      <c r="F17" s="22"/>
      <c r="G17" s="57">
        <v>3</v>
      </c>
      <c r="H17" s="63" t="s">
        <v>46</v>
      </c>
      <c r="I17" s="57"/>
      <c r="J17" s="57" t="s">
        <v>61</v>
      </c>
      <c r="K17" s="163"/>
      <c r="L17" s="12"/>
      <c r="M17" s="12"/>
      <c r="N17" s="12"/>
      <c r="O17" s="9"/>
      <c r="P17" s="93">
        <f t="shared" si="0"/>
        <v>0</v>
      </c>
    </row>
    <row r="18" spans="1:16" ht="12.95" customHeight="1" x14ac:dyDescent="0.2">
      <c r="A18" s="6">
        <v>8</v>
      </c>
      <c r="B18" s="57" t="s">
        <v>10531</v>
      </c>
      <c r="C18" s="62" t="s">
        <v>10532</v>
      </c>
      <c r="D18" s="162" t="s">
        <v>10607</v>
      </c>
      <c r="E18" s="22"/>
      <c r="F18" s="22"/>
      <c r="G18" s="57">
        <v>1</v>
      </c>
      <c r="H18" s="63" t="s">
        <v>46</v>
      </c>
      <c r="I18" s="57"/>
      <c r="J18" s="57" t="s">
        <v>61</v>
      </c>
      <c r="K18" s="163"/>
      <c r="L18" s="12"/>
      <c r="M18" s="12"/>
      <c r="N18" s="12"/>
      <c r="O18" s="9"/>
      <c r="P18" s="93">
        <f t="shared" si="0"/>
        <v>0</v>
      </c>
    </row>
    <row r="19" spans="1:16" ht="12.95" customHeight="1" x14ac:dyDescent="0.2">
      <c r="A19" s="6">
        <v>9</v>
      </c>
      <c r="B19" s="57" t="s">
        <v>10533</v>
      </c>
      <c r="C19" s="62" t="s">
        <v>10534</v>
      </c>
      <c r="D19" s="162" t="s">
        <v>10608</v>
      </c>
      <c r="E19" s="22"/>
      <c r="F19" s="22"/>
      <c r="G19" s="57">
        <v>2</v>
      </c>
      <c r="H19" s="63" t="s">
        <v>46</v>
      </c>
      <c r="I19" s="57"/>
      <c r="J19" s="57" t="s">
        <v>61</v>
      </c>
      <c r="K19" s="163"/>
      <c r="L19" s="12"/>
      <c r="M19" s="12"/>
      <c r="N19" s="12"/>
      <c r="O19" s="9"/>
      <c r="P19" s="93">
        <f t="shared" si="0"/>
        <v>0</v>
      </c>
    </row>
    <row r="20" spans="1:16" ht="12.95" customHeight="1" x14ac:dyDescent="0.2">
      <c r="A20" s="6">
        <v>10</v>
      </c>
      <c r="B20" s="57" t="s">
        <v>10535</v>
      </c>
      <c r="C20" s="62" t="s">
        <v>10536</v>
      </c>
      <c r="D20" s="162" t="s">
        <v>10609</v>
      </c>
      <c r="E20" s="22"/>
      <c r="F20" s="22"/>
      <c r="G20" s="57">
        <v>1</v>
      </c>
      <c r="H20" s="63" t="s">
        <v>46</v>
      </c>
      <c r="I20" s="57"/>
      <c r="J20" s="57" t="s">
        <v>61</v>
      </c>
      <c r="K20" s="163"/>
      <c r="L20" s="12"/>
      <c r="M20" s="12"/>
      <c r="N20" s="12"/>
      <c r="O20" s="9"/>
      <c r="P20" s="93">
        <f t="shared" si="0"/>
        <v>0</v>
      </c>
    </row>
    <row r="21" spans="1:16" ht="12.95" customHeight="1" x14ac:dyDescent="0.2">
      <c r="A21" s="6">
        <v>11</v>
      </c>
      <c r="B21" s="57" t="s">
        <v>10537</v>
      </c>
      <c r="C21" s="62" t="s">
        <v>2172</v>
      </c>
      <c r="D21" s="162" t="s">
        <v>10610</v>
      </c>
      <c r="E21" s="22"/>
      <c r="F21" s="22"/>
      <c r="G21" s="57">
        <v>1</v>
      </c>
      <c r="H21" s="63" t="s">
        <v>46</v>
      </c>
      <c r="I21" s="57"/>
      <c r="J21" s="57" t="s">
        <v>61</v>
      </c>
      <c r="K21" s="163"/>
      <c r="L21" s="12"/>
      <c r="M21" s="12"/>
      <c r="N21" s="12"/>
      <c r="O21" s="9"/>
      <c r="P21" s="93">
        <f t="shared" si="0"/>
        <v>0</v>
      </c>
    </row>
    <row r="22" spans="1:16" ht="12.95" customHeight="1" x14ac:dyDescent="0.2">
      <c r="A22" s="6">
        <v>12</v>
      </c>
      <c r="B22" s="57" t="s">
        <v>10538</v>
      </c>
      <c r="C22" s="62" t="s">
        <v>2162</v>
      </c>
      <c r="D22" s="162" t="s">
        <v>10611</v>
      </c>
      <c r="E22" s="22"/>
      <c r="F22" s="22"/>
      <c r="G22" s="57">
        <v>2</v>
      </c>
      <c r="H22" s="63" t="s">
        <v>46</v>
      </c>
      <c r="I22" s="57"/>
      <c r="J22" s="57" t="s">
        <v>61</v>
      </c>
      <c r="K22" s="163"/>
      <c r="L22" s="12"/>
      <c r="M22" s="12"/>
      <c r="N22" s="12"/>
      <c r="O22" s="9"/>
      <c r="P22" s="93">
        <f t="shared" si="0"/>
        <v>0</v>
      </c>
    </row>
    <row r="23" spans="1:16" ht="12.95" customHeight="1" x14ac:dyDescent="0.2">
      <c r="A23" s="6">
        <v>13</v>
      </c>
      <c r="B23" s="57" t="s">
        <v>10539</v>
      </c>
      <c r="C23" s="62" t="s">
        <v>10540</v>
      </c>
      <c r="D23" s="162" t="s">
        <v>10612</v>
      </c>
      <c r="E23" s="22"/>
      <c r="F23" s="22"/>
      <c r="G23" s="57">
        <v>3</v>
      </c>
      <c r="H23" s="63" t="s">
        <v>46</v>
      </c>
      <c r="I23" s="57"/>
      <c r="J23" s="57" t="s">
        <v>61</v>
      </c>
      <c r="K23" s="163"/>
      <c r="L23" s="12"/>
      <c r="M23" s="12"/>
      <c r="N23" s="12"/>
      <c r="O23" s="9"/>
      <c r="P23" s="93">
        <f t="shared" si="0"/>
        <v>0</v>
      </c>
    </row>
    <row r="24" spans="1:16" ht="12.95" customHeight="1" x14ac:dyDescent="0.2">
      <c r="A24" s="6">
        <v>14</v>
      </c>
      <c r="B24" s="57" t="s">
        <v>10541</v>
      </c>
      <c r="C24" s="62" t="s">
        <v>10542</v>
      </c>
      <c r="D24" s="162" t="s">
        <v>10613</v>
      </c>
      <c r="E24" s="22"/>
      <c r="F24" s="22"/>
      <c r="G24" s="57">
        <v>2</v>
      </c>
      <c r="H24" s="63" t="s">
        <v>46</v>
      </c>
      <c r="I24" s="57"/>
      <c r="J24" s="57" t="s">
        <v>61</v>
      </c>
      <c r="K24" s="163"/>
      <c r="L24" s="12"/>
      <c r="M24" s="12"/>
      <c r="N24" s="12"/>
      <c r="O24" s="9"/>
      <c r="P24" s="93">
        <f t="shared" si="0"/>
        <v>0</v>
      </c>
    </row>
    <row r="25" spans="1:16" ht="12.95" customHeight="1" x14ac:dyDescent="0.2">
      <c r="A25" s="6">
        <v>15</v>
      </c>
      <c r="B25" s="57" t="s">
        <v>10543</v>
      </c>
      <c r="C25" s="62" t="s">
        <v>10544</v>
      </c>
      <c r="D25" s="162" t="s">
        <v>10614</v>
      </c>
      <c r="E25" s="22"/>
      <c r="F25" s="22"/>
      <c r="G25" s="57">
        <v>2</v>
      </c>
      <c r="H25" s="63" t="s">
        <v>46</v>
      </c>
      <c r="I25" s="57"/>
      <c r="J25" s="57" t="s">
        <v>61</v>
      </c>
      <c r="K25" s="163"/>
      <c r="L25" s="12"/>
      <c r="M25" s="12"/>
      <c r="N25" s="12"/>
      <c r="O25" s="9"/>
      <c r="P25" s="93">
        <f t="shared" si="0"/>
        <v>0</v>
      </c>
    </row>
    <row r="26" spans="1:16" ht="12.95" customHeight="1" x14ac:dyDescent="0.2">
      <c r="A26" s="6">
        <v>16</v>
      </c>
      <c r="B26" s="57" t="s">
        <v>10545</v>
      </c>
      <c r="C26" s="62" t="s">
        <v>10546</v>
      </c>
      <c r="D26" s="162" t="s">
        <v>10615</v>
      </c>
      <c r="E26" s="22"/>
      <c r="F26" s="22"/>
      <c r="G26" s="57">
        <v>4</v>
      </c>
      <c r="H26" s="63" t="s">
        <v>46</v>
      </c>
      <c r="I26" s="57"/>
      <c r="J26" s="57" t="s">
        <v>61</v>
      </c>
      <c r="K26" s="163"/>
      <c r="L26" s="12"/>
      <c r="M26" s="12"/>
      <c r="N26" s="12"/>
      <c r="O26" s="9"/>
      <c r="P26" s="93">
        <f t="shared" si="0"/>
        <v>0</v>
      </c>
    </row>
    <row r="27" spans="1:16" ht="12.95" customHeight="1" x14ac:dyDescent="0.2">
      <c r="A27" s="6">
        <v>17</v>
      </c>
      <c r="B27" s="57" t="s">
        <v>10547</v>
      </c>
      <c r="C27" s="62" t="s">
        <v>10548</v>
      </c>
      <c r="D27" s="162" t="s">
        <v>10616</v>
      </c>
      <c r="E27" s="22"/>
      <c r="F27" s="22"/>
      <c r="G27" s="57">
        <v>3</v>
      </c>
      <c r="H27" s="63" t="s">
        <v>46</v>
      </c>
      <c r="I27" s="57"/>
      <c r="J27" s="57" t="s">
        <v>61</v>
      </c>
      <c r="K27" s="163"/>
      <c r="L27" s="12"/>
      <c r="M27" s="12"/>
      <c r="N27" s="12"/>
      <c r="O27" s="9"/>
      <c r="P27" s="93">
        <f t="shared" si="0"/>
        <v>0</v>
      </c>
    </row>
    <row r="28" spans="1:16" ht="12.95" customHeight="1" x14ac:dyDescent="0.2">
      <c r="A28" s="6">
        <v>18</v>
      </c>
      <c r="B28" s="57" t="s">
        <v>10549</v>
      </c>
      <c r="C28" s="62" t="s">
        <v>10550</v>
      </c>
      <c r="D28" s="162" t="s">
        <v>10617</v>
      </c>
      <c r="E28" s="22"/>
      <c r="F28" s="22"/>
      <c r="G28" s="57">
        <v>1</v>
      </c>
      <c r="H28" s="63" t="s">
        <v>46</v>
      </c>
      <c r="I28" s="57"/>
      <c r="J28" s="57" t="s">
        <v>61</v>
      </c>
      <c r="K28" s="163"/>
      <c r="L28" s="12"/>
      <c r="M28" s="12"/>
      <c r="N28" s="12"/>
      <c r="O28" s="9"/>
      <c r="P28" s="93">
        <f t="shared" si="0"/>
        <v>0</v>
      </c>
    </row>
    <row r="29" spans="1:16" ht="12.95" customHeight="1" x14ac:dyDescent="0.2">
      <c r="A29" s="6">
        <v>19</v>
      </c>
      <c r="B29" s="57" t="s">
        <v>10551</v>
      </c>
      <c r="C29" s="62" t="s">
        <v>10552</v>
      </c>
      <c r="D29" s="162" t="s">
        <v>10618</v>
      </c>
      <c r="E29" s="22"/>
      <c r="F29" s="22"/>
      <c r="G29" s="57">
        <v>4</v>
      </c>
      <c r="H29" s="63" t="s">
        <v>46</v>
      </c>
      <c r="I29" s="57"/>
      <c r="J29" s="57" t="s">
        <v>61</v>
      </c>
      <c r="K29" s="163"/>
      <c r="L29" s="12"/>
      <c r="M29" s="12"/>
      <c r="N29" s="12"/>
      <c r="O29" s="9"/>
      <c r="P29" s="93">
        <f t="shared" si="0"/>
        <v>0</v>
      </c>
    </row>
    <row r="30" spans="1:16" ht="12.95" customHeight="1" x14ac:dyDescent="0.2">
      <c r="A30" s="6">
        <v>20</v>
      </c>
      <c r="B30" s="57" t="s">
        <v>10553</v>
      </c>
      <c r="C30" s="62" t="s">
        <v>10554</v>
      </c>
      <c r="D30" s="162" t="s">
        <v>10619</v>
      </c>
      <c r="E30" s="22"/>
      <c r="F30" s="22"/>
      <c r="G30" s="57">
        <v>12</v>
      </c>
      <c r="H30" s="63" t="s">
        <v>46</v>
      </c>
      <c r="I30" s="57"/>
      <c r="J30" s="57" t="s">
        <v>61</v>
      </c>
      <c r="K30" s="163"/>
      <c r="L30" s="12"/>
      <c r="M30" s="12"/>
      <c r="N30" s="12"/>
      <c r="O30" s="9"/>
      <c r="P30" s="93">
        <f t="shared" si="0"/>
        <v>0</v>
      </c>
    </row>
    <row r="31" spans="1:16" ht="12.95" customHeight="1" x14ac:dyDescent="0.2">
      <c r="A31" s="6">
        <v>21</v>
      </c>
      <c r="B31" s="57" t="s">
        <v>10555</v>
      </c>
      <c r="C31" s="62" t="s">
        <v>10556</v>
      </c>
      <c r="D31" s="162" t="s">
        <v>10620</v>
      </c>
      <c r="E31" s="22"/>
      <c r="F31" s="22"/>
      <c r="G31" s="57">
        <v>4</v>
      </c>
      <c r="H31" s="63" t="s">
        <v>46</v>
      </c>
      <c r="I31" s="57"/>
      <c r="J31" s="57" t="s">
        <v>61</v>
      </c>
      <c r="K31" s="163"/>
      <c r="L31" s="12"/>
      <c r="M31" s="12"/>
      <c r="N31" s="12"/>
      <c r="O31" s="9"/>
      <c r="P31" s="93">
        <f t="shared" si="0"/>
        <v>0</v>
      </c>
    </row>
    <row r="32" spans="1:16" ht="12.95" customHeight="1" x14ac:dyDescent="0.2">
      <c r="A32" s="6">
        <v>22</v>
      </c>
      <c r="B32" s="57" t="s">
        <v>10557</v>
      </c>
      <c r="C32" s="62" t="s">
        <v>10558</v>
      </c>
      <c r="D32" s="162" t="s">
        <v>10621</v>
      </c>
      <c r="E32" s="22"/>
      <c r="F32" s="22"/>
      <c r="G32" s="57">
        <v>9</v>
      </c>
      <c r="H32" s="63" t="s">
        <v>46</v>
      </c>
      <c r="I32" s="57"/>
      <c r="J32" s="57" t="s">
        <v>61</v>
      </c>
      <c r="K32" s="163"/>
      <c r="L32" s="12"/>
      <c r="M32" s="12"/>
      <c r="N32" s="12"/>
      <c r="O32" s="9"/>
      <c r="P32" s="93">
        <f t="shared" si="0"/>
        <v>0</v>
      </c>
    </row>
    <row r="33" spans="1:16" ht="12.95" customHeight="1" x14ac:dyDescent="0.2">
      <c r="A33" s="6">
        <v>23</v>
      </c>
      <c r="B33" s="57" t="s">
        <v>10559</v>
      </c>
      <c r="C33" s="62" t="s">
        <v>10560</v>
      </c>
      <c r="D33" s="162" t="s">
        <v>10622</v>
      </c>
      <c r="E33" s="22"/>
      <c r="F33" s="22"/>
      <c r="G33" s="57">
        <v>1</v>
      </c>
      <c r="H33" s="63" t="s">
        <v>46</v>
      </c>
      <c r="I33" s="57"/>
      <c r="J33" s="57" t="s">
        <v>61</v>
      </c>
      <c r="K33" s="163"/>
      <c r="L33" s="12"/>
      <c r="M33" s="12"/>
      <c r="N33" s="12"/>
      <c r="O33" s="9"/>
      <c r="P33" s="93">
        <f t="shared" si="0"/>
        <v>0</v>
      </c>
    </row>
    <row r="34" spans="1:16" ht="12.75" customHeight="1" x14ac:dyDescent="0.2">
      <c r="A34" s="6">
        <v>24</v>
      </c>
      <c r="B34" s="57" t="s">
        <v>10561</v>
      </c>
      <c r="C34" s="62" t="s">
        <v>1013</v>
      </c>
      <c r="D34" s="162" t="s">
        <v>10623</v>
      </c>
      <c r="E34" s="22"/>
      <c r="F34" s="22"/>
      <c r="G34" s="57">
        <v>1</v>
      </c>
      <c r="H34" s="63" t="s">
        <v>46</v>
      </c>
      <c r="I34" s="57"/>
      <c r="J34" s="57" t="s">
        <v>61</v>
      </c>
      <c r="K34" s="163"/>
      <c r="L34" s="12"/>
      <c r="M34" s="12"/>
      <c r="N34" s="12"/>
      <c r="O34" s="9"/>
      <c r="P34" s="93">
        <f t="shared" si="0"/>
        <v>0</v>
      </c>
    </row>
    <row r="35" spans="1:16" ht="12.95" customHeight="1" x14ac:dyDescent="0.2">
      <c r="A35" s="6">
        <v>25</v>
      </c>
      <c r="B35" s="57" t="s">
        <v>10562</v>
      </c>
      <c r="C35" s="62" t="s">
        <v>10563</v>
      </c>
      <c r="D35" s="162" t="s">
        <v>10624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163"/>
      <c r="L35" s="12"/>
      <c r="M35" s="12"/>
      <c r="N35" s="12"/>
      <c r="O35" s="9"/>
      <c r="P35" s="93">
        <f t="shared" si="0"/>
        <v>0</v>
      </c>
    </row>
    <row r="36" spans="1:16" ht="12.95" customHeight="1" x14ac:dyDescent="0.2">
      <c r="A36" s="6">
        <v>26</v>
      </c>
      <c r="B36" s="57" t="s">
        <v>10564</v>
      </c>
      <c r="C36" s="62" t="s">
        <v>10565</v>
      </c>
      <c r="D36" s="162" t="s">
        <v>10625</v>
      </c>
      <c r="E36" s="22"/>
      <c r="F36" s="22"/>
      <c r="G36" s="57">
        <v>1</v>
      </c>
      <c r="H36" s="63" t="s">
        <v>46</v>
      </c>
      <c r="I36" s="57"/>
      <c r="J36" s="57" t="s">
        <v>61</v>
      </c>
      <c r="K36" s="163"/>
      <c r="L36" s="12"/>
      <c r="M36" s="12"/>
      <c r="N36" s="12"/>
      <c r="O36" s="9"/>
      <c r="P36" s="93">
        <f t="shared" si="0"/>
        <v>0</v>
      </c>
    </row>
    <row r="37" spans="1:16" ht="12.95" customHeight="1" x14ac:dyDescent="0.2">
      <c r="A37" s="6">
        <v>27</v>
      </c>
      <c r="B37" s="57" t="s">
        <v>10566</v>
      </c>
      <c r="C37" s="62" t="s">
        <v>10567</v>
      </c>
      <c r="D37" s="162" t="s">
        <v>10626</v>
      </c>
      <c r="E37" s="22"/>
      <c r="F37" s="22"/>
      <c r="G37" s="57">
        <v>1</v>
      </c>
      <c r="H37" s="63" t="s">
        <v>46</v>
      </c>
      <c r="I37" s="57"/>
      <c r="J37" s="57" t="s">
        <v>61</v>
      </c>
      <c r="K37" s="163"/>
      <c r="L37" s="12"/>
      <c r="M37" s="12"/>
      <c r="N37" s="12"/>
      <c r="O37" s="9"/>
      <c r="P37" s="93">
        <f t="shared" si="0"/>
        <v>0</v>
      </c>
    </row>
    <row r="38" spans="1:16" ht="12.95" customHeight="1" x14ac:dyDescent="0.2">
      <c r="A38" s="6">
        <v>28</v>
      </c>
      <c r="B38" s="57" t="s">
        <v>10568</v>
      </c>
      <c r="C38" s="62" t="s">
        <v>10569</v>
      </c>
      <c r="D38" s="162" t="s">
        <v>10627</v>
      </c>
      <c r="E38" s="22"/>
      <c r="F38" s="22"/>
      <c r="G38" s="57">
        <v>1</v>
      </c>
      <c r="H38" s="63" t="s">
        <v>46</v>
      </c>
      <c r="I38" s="57"/>
      <c r="J38" s="57" t="s">
        <v>61</v>
      </c>
      <c r="K38" s="163"/>
      <c r="L38" s="12"/>
      <c r="M38" s="12"/>
      <c r="N38" s="12"/>
      <c r="O38" s="9"/>
      <c r="P38" s="93">
        <f t="shared" si="0"/>
        <v>0</v>
      </c>
    </row>
    <row r="39" spans="1:16" ht="12.95" customHeight="1" x14ac:dyDescent="0.2">
      <c r="A39" s="6">
        <v>29</v>
      </c>
      <c r="B39" s="57" t="s">
        <v>10570</v>
      </c>
      <c r="C39" s="62" t="s">
        <v>10571</v>
      </c>
      <c r="D39" s="162" t="s">
        <v>10628</v>
      </c>
      <c r="E39" s="22"/>
      <c r="F39" s="22"/>
      <c r="G39" s="57">
        <v>3</v>
      </c>
      <c r="H39" s="63" t="s">
        <v>46</v>
      </c>
      <c r="I39" s="57"/>
      <c r="J39" s="57" t="s">
        <v>61</v>
      </c>
      <c r="K39" s="163"/>
      <c r="L39" s="12"/>
      <c r="M39" s="12"/>
      <c r="N39" s="12"/>
      <c r="O39" s="9"/>
      <c r="P39" s="93">
        <f t="shared" si="0"/>
        <v>0</v>
      </c>
    </row>
    <row r="40" spans="1:16" ht="12.95" customHeight="1" x14ac:dyDescent="0.2">
      <c r="A40" s="6">
        <v>30</v>
      </c>
      <c r="B40" s="57" t="s">
        <v>10572</v>
      </c>
      <c r="C40" s="62" t="s">
        <v>10571</v>
      </c>
      <c r="D40" s="162" t="s">
        <v>10629</v>
      </c>
      <c r="E40" s="22"/>
      <c r="F40" s="22"/>
      <c r="G40" s="57">
        <v>3</v>
      </c>
      <c r="H40" s="63" t="s">
        <v>46</v>
      </c>
      <c r="I40" s="57"/>
      <c r="J40" s="57" t="s">
        <v>61</v>
      </c>
      <c r="K40" s="163"/>
      <c r="L40" s="12"/>
      <c r="M40" s="12"/>
      <c r="N40" s="12"/>
      <c r="O40" s="9"/>
      <c r="P40" s="93">
        <f t="shared" si="0"/>
        <v>0</v>
      </c>
    </row>
    <row r="41" spans="1:16" ht="12.95" customHeight="1" x14ac:dyDescent="0.2">
      <c r="A41" s="6">
        <v>31</v>
      </c>
      <c r="B41" s="57" t="s">
        <v>10573</v>
      </c>
      <c r="C41" s="62" t="s">
        <v>10571</v>
      </c>
      <c r="D41" s="162" t="s">
        <v>10630</v>
      </c>
      <c r="E41" s="22"/>
      <c r="F41" s="22"/>
      <c r="G41" s="57">
        <v>1</v>
      </c>
      <c r="H41" s="63" t="s">
        <v>46</v>
      </c>
      <c r="I41" s="57"/>
      <c r="J41" s="57" t="s">
        <v>61</v>
      </c>
      <c r="K41" s="163"/>
      <c r="L41" s="12"/>
      <c r="M41" s="12"/>
      <c r="N41" s="12"/>
      <c r="O41" s="9"/>
      <c r="P41" s="93">
        <f t="shared" si="0"/>
        <v>0</v>
      </c>
    </row>
    <row r="42" spans="1:16" ht="12.95" customHeight="1" x14ac:dyDescent="0.2">
      <c r="A42" s="6">
        <v>32</v>
      </c>
      <c r="B42" s="57" t="s">
        <v>10574</v>
      </c>
      <c r="C42" s="62" t="s">
        <v>10575</v>
      </c>
      <c r="D42" s="162" t="s">
        <v>10631</v>
      </c>
      <c r="E42" s="22"/>
      <c r="F42" s="22"/>
      <c r="G42" s="57">
        <v>3</v>
      </c>
      <c r="H42" s="63" t="s">
        <v>46</v>
      </c>
      <c r="I42" s="57"/>
      <c r="J42" s="57" t="s">
        <v>61</v>
      </c>
      <c r="K42" s="163"/>
      <c r="L42" s="12"/>
      <c r="M42" s="12"/>
      <c r="N42" s="12"/>
      <c r="O42" s="9"/>
      <c r="P42" s="93">
        <f t="shared" si="0"/>
        <v>0</v>
      </c>
    </row>
    <row r="43" spans="1:16" ht="12.95" customHeight="1" x14ac:dyDescent="0.2">
      <c r="A43" s="6">
        <v>33</v>
      </c>
      <c r="B43" s="57" t="s">
        <v>10576</v>
      </c>
      <c r="C43" s="62" t="s">
        <v>10375</v>
      </c>
      <c r="D43" s="162" t="s">
        <v>10632</v>
      </c>
      <c r="E43" s="22"/>
      <c r="F43" s="22"/>
      <c r="G43" s="57">
        <v>2</v>
      </c>
      <c r="H43" s="63" t="s">
        <v>46</v>
      </c>
      <c r="I43" s="57"/>
      <c r="J43" s="57" t="s">
        <v>61</v>
      </c>
      <c r="K43" s="163"/>
      <c r="L43" s="12"/>
      <c r="M43" s="12"/>
      <c r="N43" s="12"/>
      <c r="O43" s="9"/>
      <c r="P43" s="93">
        <f t="shared" si="0"/>
        <v>0</v>
      </c>
    </row>
    <row r="44" spans="1:16" ht="12.95" customHeight="1" x14ac:dyDescent="0.2">
      <c r="A44" s="6">
        <v>34</v>
      </c>
      <c r="B44" s="57" t="s">
        <v>10577</v>
      </c>
      <c r="C44" s="62" t="s">
        <v>10375</v>
      </c>
      <c r="D44" s="162" t="s">
        <v>10633</v>
      </c>
      <c r="E44" s="22"/>
      <c r="F44" s="22"/>
      <c r="G44" s="57">
        <v>3</v>
      </c>
      <c r="H44" s="63" t="s">
        <v>46</v>
      </c>
      <c r="I44" s="57"/>
      <c r="J44" s="57" t="s">
        <v>61</v>
      </c>
      <c r="K44" s="163"/>
      <c r="L44" s="12"/>
      <c r="M44" s="12"/>
      <c r="N44" s="12"/>
      <c r="O44" s="9"/>
      <c r="P44" s="93">
        <f t="shared" si="0"/>
        <v>0</v>
      </c>
    </row>
    <row r="45" spans="1:16" ht="12.95" customHeight="1" x14ac:dyDescent="0.2">
      <c r="A45" s="6">
        <v>35</v>
      </c>
      <c r="B45" s="57" t="s">
        <v>10578</v>
      </c>
      <c r="C45" s="62" t="s">
        <v>10579</v>
      </c>
      <c r="D45" s="162" t="s">
        <v>10634</v>
      </c>
      <c r="E45" s="22"/>
      <c r="F45" s="22"/>
      <c r="G45" s="57">
        <v>1</v>
      </c>
      <c r="H45" s="63" t="s">
        <v>46</v>
      </c>
      <c r="I45" s="57"/>
      <c r="J45" s="57" t="s">
        <v>61</v>
      </c>
      <c r="K45" s="163"/>
      <c r="L45" s="12"/>
      <c r="M45" s="12"/>
      <c r="N45" s="12"/>
      <c r="O45" s="9"/>
      <c r="P45" s="93">
        <f t="shared" si="0"/>
        <v>0</v>
      </c>
    </row>
    <row r="46" spans="1:16" ht="12.95" customHeight="1" x14ac:dyDescent="0.2">
      <c r="A46" s="6">
        <v>36</v>
      </c>
      <c r="B46" s="57" t="s">
        <v>10580</v>
      </c>
      <c r="C46" s="62" t="s">
        <v>10581</v>
      </c>
      <c r="D46" s="162" t="s">
        <v>10635</v>
      </c>
      <c r="E46" s="22"/>
      <c r="F46" s="22"/>
      <c r="G46" s="57">
        <v>3</v>
      </c>
      <c r="H46" s="63" t="s">
        <v>46</v>
      </c>
      <c r="I46" s="57"/>
      <c r="J46" s="57" t="s">
        <v>61</v>
      </c>
      <c r="K46" s="163"/>
      <c r="L46" s="12"/>
      <c r="M46" s="12"/>
      <c r="N46" s="12"/>
      <c r="O46" s="9"/>
      <c r="P46" s="93">
        <f t="shared" si="0"/>
        <v>0</v>
      </c>
    </row>
    <row r="47" spans="1:16" ht="12.95" customHeight="1" x14ac:dyDescent="0.2">
      <c r="A47" s="6">
        <v>37</v>
      </c>
      <c r="B47" s="57" t="s">
        <v>10582</v>
      </c>
      <c r="C47" s="62" t="s">
        <v>3786</v>
      </c>
      <c r="D47" s="162" t="s">
        <v>10636</v>
      </c>
      <c r="E47" s="22"/>
      <c r="F47" s="22"/>
      <c r="G47" s="57">
        <v>1</v>
      </c>
      <c r="H47" s="63" t="s">
        <v>46</v>
      </c>
      <c r="I47" s="57"/>
      <c r="J47" s="57" t="s">
        <v>61</v>
      </c>
      <c r="K47" s="163"/>
      <c r="L47" s="12"/>
      <c r="M47" s="12"/>
      <c r="N47" s="12"/>
      <c r="O47" s="9"/>
      <c r="P47" s="93">
        <f t="shared" si="0"/>
        <v>0</v>
      </c>
    </row>
    <row r="48" spans="1:16" ht="12.95" customHeight="1" x14ac:dyDescent="0.2">
      <c r="A48" s="6">
        <v>38</v>
      </c>
      <c r="B48" s="57" t="s">
        <v>10583</v>
      </c>
      <c r="C48" s="62" t="s">
        <v>10584</v>
      </c>
      <c r="D48" s="162" t="s">
        <v>10637</v>
      </c>
      <c r="E48" s="22"/>
      <c r="F48" s="22"/>
      <c r="G48" s="57">
        <v>1</v>
      </c>
      <c r="H48" s="63" t="s">
        <v>46</v>
      </c>
      <c r="I48" s="57"/>
      <c r="J48" s="57" t="s">
        <v>61</v>
      </c>
      <c r="K48" s="163"/>
      <c r="L48" s="12"/>
      <c r="M48" s="12"/>
      <c r="N48" s="12"/>
      <c r="O48" s="9"/>
      <c r="P48" s="93">
        <f t="shared" si="0"/>
        <v>0</v>
      </c>
    </row>
    <row r="49" spans="1:18" ht="12.95" customHeight="1" x14ac:dyDescent="0.2">
      <c r="A49" s="6">
        <v>39</v>
      </c>
      <c r="B49" s="57" t="s">
        <v>10585</v>
      </c>
      <c r="C49" s="62" t="s">
        <v>10586</v>
      </c>
      <c r="D49" s="162" t="s">
        <v>10638</v>
      </c>
      <c r="E49" s="22"/>
      <c r="F49" s="22"/>
      <c r="G49" s="57">
        <v>1</v>
      </c>
      <c r="H49" s="63" t="s">
        <v>46</v>
      </c>
      <c r="I49" s="57"/>
      <c r="J49" s="57" t="s">
        <v>61</v>
      </c>
      <c r="K49" s="163"/>
      <c r="L49" s="12"/>
      <c r="M49" s="12"/>
      <c r="N49" s="12"/>
      <c r="O49" s="9"/>
      <c r="P49" s="93">
        <f t="shared" si="0"/>
        <v>0</v>
      </c>
    </row>
    <row r="50" spans="1:18" ht="12.95" customHeight="1" x14ac:dyDescent="0.2">
      <c r="A50" s="6">
        <v>40</v>
      </c>
      <c r="B50" s="57" t="s">
        <v>10587</v>
      </c>
      <c r="C50" s="62" t="s">
        <v>10588</v>
      </c>
      <c r="D50" s="162" t="s">
        <v>10639</v>
      </c>
      <c r="E50" s="22"/>
      <c r="F50" s="22"/>
      <c r="G50" s="57">
        <v>1</v>
      </c>
      <c r="H50" s="63" t="s">
        <v>46</v>
      </c>
      <c r="I50" s="57"/>
      <c r="J50" s="57" t="s">
        <v>61</v>
      </c>
      <c r="K50" s="163"/>
      <c r="L50" s="12"/>
      <c r="M50" s="12"/>
      <c r="N50" s="12"/>
      <c r="O50" s="9"/>
      <c r="P50" s="93">
        <f t="shared" si="0"/>
        <v>0</v>
      </c>
    </row>
    <row r="51" spans="1:18" ht="12.95" customHeight="1" x14ac:dyDescent="0.2">
      <c r="A51" s="6">
        <v>41</v>
      </c>
      <c r="B51" s="57" t="s">
        <v>10589</v>
      </c>
      <c r="C51" s="62" t="s">
        <v>10590</v>
      </c>
      <c r="D51" s="162" t="s">
        <v>10640</v>
      </c>
      <c r="E51" s="22"/>
      <c r="F51" s="22"/>
      <c r="G51" s="57">
        <v>2</v>
      </c>
      <c r="H51" s="63" t="s">
        <v>46</v>
      </c>
      <c r="I51" s="57"/>
      <c r="J51" s="57" t="s">
        <v>61</v>
      </c>
      <c r="K51" s="163"/>
      <c r="L51" s="12"/>
      <c r="M51" s="12"/>
      <c r="N51" s="12"/>
      <c r="O51" s="9"/>
      <c r="P51" s="93">
        <f t="shared" si="0"/>
        <v>0</v>
      </c>
    </row>
    <row r="52" spans="1:18" ht="12.95" customHeight="1" x14ac:dyDescent="0.2">
      <c r="A52" s="6">
        <v>42</v>
      </c>
      <c r="B52" s="57" t="s">
        <v>10591</v>
      </c>
      <c r="C52" s="62" t="s">
        <v>10592</v>
      </c>
      <c r="D52" s="162" t="s">
        <v>10641</v>
      </c>
      <c r="E52" s="22"/>
      <c r="F52" s="22"/>
      <c r="G52" s="57">
        <v>2</v>
      </c>
      <c r="H52" s="63" t="s">
        <v>46</v>
      </c>
      <c r="I52" s="57"/>
      <c r="J52" s="57" t="s">
        <v>61</v>
      </c>
      <c r="K52" s="163"/>
      <c r="L52" s="12"/>
      <c r="M52" s="12"/>
      <c r="N52" s="12"/>
      <c r="O52" s="9"/>
      <c r="P52" s="93">
        <f t="shared" si="0"/>
        <v>0</v>
      </c>
    </row>
    <row r="53" spans="1:18" ht="12.95" customHeight="1" x14ac:dyDescent="0.2">
      <c r="A53" s="6">
        <v>43</v>
      </c>
      <c r="B53" s="57" t="s">
        <v>10593</v>
      </c>
      <c r="C53" s="62" t="s">
        <v>10594</v>
      </c>
      <c r="D53" s="162" t="s">
        <v>10642</v>
      </c>
      <c r="E53" s="22"/>
      <c r="F53" s="22"/>
      <c r="G53" s="57">
        <v>1</v>
      </c>
      <c r="H53" s="63" t="s">
        <v>46</v>
      </c>
      <c r="I53" s="57"/>
      <c r="J53" s="57" t="s">
        <v>61</v>
      </c>
      <c r="K53" s="163"/>
      <c r="L53" s="12"/>
      <c r="M53" s="12"/>
      <c r="N53" s="12"/>
      <c r="O53" s="9"/>
      <c r="P53" s="93">
        <f t="shared" si="0"/>
        <v>0</v>
      </c>
    </row>
    <row r="54" spans="1:18" ht="12.95" customHeight="1" x14ac:dyDescent="0.2">
      <c r="A54" s="6">
        <v>44</v>
      </c>
      <c r="B54" s="57" t="s">
        <v>10595</v>
      </c>
      <c r="C54" s="62" t="s">
        <v>5464</v>
      </c>
      <c r="D54" s="162" t="s">
        <v>10643</v>
      </c>
      <c r="E54" s="22"/>
      <c r="F54" s="22"/>
      <c r="G54" s="57">
        <v>9</v>
      </c>
      <c r="H54" s="63" t="s">
        <v>46</v>
      </c>
      <c r="I54" s="57"/>
      <c r="J54" s="57" t="s">
        <v>61</v>
      </c>
      <c r="K54" s="163"/>
      <c r="L54" s="12"/>
      <c r="M54" s="12"/>
      <c r="N54" s="12"/>
      <c r="O54" s="9"/>
      <c r="P54" s="93">
        <f t="shared" si="0"/>
        <v>0</v>
      </c>
    </row>
    <row r="55" spans="1:18" ht="12.95" customHeight="1" x14ac:dyDescent="0.2">
      <c r="A55" s="6">
        <v>45</v>
      </c>
      <c r="B55" s="57" t="s">
        <v>10596</v>
      </c>
      <c r="C55" s="62" t="s">
        <v>10597</v>
      </c>
      <c r="D55" s="162" t="s">
        <v>10644</v>
      </c>
      <c r="E55" s="22"/>
      <c r="F55" s="22"/>
      <c r="G55" s="57">
        <v>1</v>
      </c>
      <c r="H55" s="63" t="s">
        <v>46</v>
      </c>
      <c r="I55" s="57"/>
      <c r="J55" s="57" t="s">
        <v>61</v>
      </c>
      <c r="K55" s="163"/>
      <c r="L55" s="12"/>
      <c r="M55" s="12"/>
      <c r="N55" s="12"/>
      <c r="O55" s="9"/>
      <c r="P55" s="93">
        <f t="shared" si="0"/>
        <v>0</v>
      </c>
    </row>
    <row r="56" spans="1:18" ht="12.75" customHeight="1" x14ac:dyDescent="0.2">
      <c r="A56" s="6">
        <v>46</v>
      </c>
      <c r="B56" s="57" t="s">
        <v>10598</v>
      </c>
      <c r="C56" s="62" t="s">
        <v>10599</v>
      </c>
      <c r="D56" s="162" t="s">
        <v>10645</v>
      </c>
      <c r="E56" s="22"/>
      <c r="F56" s="22"/>
      <c r="G56" s="57">
        <v>1</v>
      </c>
      <c r="H56" s="63" t="s">
        <v>46</v>
      </c>
      <c r="I56" s="57"/>
      <c r="J56" s="57" t="s">
        <v>61</v>
      </c>
      <c r="K56" s="163"/>
      <c r="L56" s="12"/>
      <c r="M56" s="12"/>
      <c r="N56" s="12"/>
      <c r="O56" s="9"/>
      <c r="P56" s="93">
        <f t="shared" si="0"/>
        <v>0</v>
      </c>
    </row>
    <row r="57" spans="1:18" ht="12.75" customHeight="1" thickBot="1" x14ac:dyDescent="0.25">
      <c r="A57" s="94">
        <v>47</v>
      </c>
      <c r="B57" s="84" t="s">
        <v>7160</v>
      </c>
      <c r="C57" s="85" t="s">
        <v>7161</v>
      </c>
      <c r="D57" s="136" t="s">
        <v>8071</v>
      </c>
      <c r="E57" s="302"/>
      <c r="F57" s="86"/>
      <c r="G57" s="87">
        <v>1</v>
      </c>
      <c r="H57" s="137" t="s">
        <v>46</v>
      </c>
      <c r="I57" s="84"/>
      <c r="J57" s="84" t="s">
        <v>61</v>
      </c>
      <c r="K57" s="84"/>
      <c r="L57" s="95"/>
      <c r="M57" s="95"/>
      <c r="N57" s="95"/>
      <c r="O57" s="96"/>
      <c r="P57" s="97">
        <f>O57*G57</f>
        <v>0</v>
      </c>
    </row>
    <row r="58" spans="1:18" ht="18" customHeight="1" thickTop="1" x14ac:dyDescent="0.25">
      <c r="G58" s="260" t="s">
        <v>17</v>
      </c>
      <c r="H58" s="261"/>
      <c r="I58" s="261"/>
      <c r="J58" s="261"/>
      <c r="K58" s="261"/>
      <c r="L58" s="261"/>
      <c r="M58" s="261"/>
      <c r="N58" s="261"/>
      <c r="O58" s="261"/>
      <c r="P58" s="79">
        <f>SUM(P11:P57)</f>
        <v>0</v>
      </c>
    </row>
    <row r="59" spans="1:18" ht="12.75" customHeight="1" x14ac:dyDescent="0.25">
      <c r="G59" s="58"/>
      <c r="H59" s="15"/>
      <c r="I59" s="15"/>
      <c r="J59" s="15"/>
      <c r="K59" s="15"/>
      <c r="L59" s="15"/>
      <c r="M59" s="15"/>
      <c r="N59" s="15"/>
      <c r="O59" s="15"/>
      <c r="P59" s="17"/>
    </row>
    <row r="60" spans="1:18" ht="12" customHeight="1" x14ac:dyDescent="0.25">
      <c r="H60" s="14"/>
      <c r="I60" s="14"/>
      <c r="J60" s="14"/>
      <c r="K60" s="14"/>
      <c r="L60" s="14"/>
      <c r="M60" s="14"/>
      <c r="N60" s="14"/>
      <c r="O60" s="14"/>
      <c r="P60" s="13"/>
    </row>
    <row r="61" spans="1:18" x14ac:dyDescent="0.2">
      <c r="C61" s="7" t="s">
        <v>10</v>
      </c>
    </row>
    <row r="62" spans="1:18" ht="23.25" customHeight="1" x14ac:dyDescent="0.2">
      <c r="C62" s="262" t="s">
        <v>12900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78"/>
      <c r="R62" s="78"/>
    </row>
    <row r="63" spans="1:18" ht="23.25" customHeight="1" x14ac:dyDescent="0.2">
      <c r="C63" s="262" t="s">
        <v>2206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78"/>
      <c r="R63" s="78"/>
    </row>
    <row r="64" spans="1:18" ht="16.5" customHeight="1" x14ac:dyDescent="0.2"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 ht="14.25" customHeight="1" x14ac:dyDescent="0.2">
      <c r="A65" s="19"/>
      <c r="B65" s="19"/>
      <c r="C65" s="19" t="s">
        <v>15</v>
      </c>
      <c r="D65" s="1"/>
      <c r="E65" s="1"/>
      <c r="F65" s="1"/>
      <c r="G65" s="1"/>
      <c r="H65" s="226" t="s">
        <v>16</v>
      </c>
      <c r="I65" s="226"/>
      <c r="J65" s="226"/>
      <c r="K65" s="226"/>
      <c r="L65" s="226"/>
      <c r="M65" s="226"/>
      <c r="N65" s="226"/>
      <c r="O65" s="226"/>
      <c r="P65" s="10"/>
    </row>
    <row r="66" spans="1:16" ht="14.25" customHeight="1" x14ac:dyDescent="0.2">
      <c r="A66" s="203" t="s">
        <v>11</v>
      </c>
      <c r="B66" s="203"/>
      <c r="C66" s="203"/>
      <c r="D66" s="228" t="s">
        <v>22</v>
      </c>
      <c r="E66" s="228"/>
      <c r="F66" s="228"/>
      <c r="G66" s="228"/>
      <c r="H66" s="203" t="s">
        <v>12</v>
      </c>
      <c r="I66" s="203"/>
      <c r="J66" s="203"/>
      <c r="K66" s="203"/>
      <c r="L66" s="203"/>
      <c r="M66" s="203"/>
      <c r="N66" s="203"/>
      <c r="O66" s="203"/>
      <c r="P66" s="10"/>
    </row>
    <row r="67" spans="1:16" ht="14.25" customHeight="1" x14ac:dyDescent="0.2">
      <c r="A67" s="19"/>
      <c r="B67" s="19"/>
      <c r="C67" s="19"/>
      <c r="D67" s="1"/>
      <c r="E67" s="1"/>
      <c r="F67" s="1"/>
      <c r="G67" s="1"/>
      <c r="H67" s="226"/>
      <c r="I67" s="226"/>
      <c r="J67" s="226"/>
      <c r="K67" s="226"/>
      <c r="L67" s="226"/>
      <c r="M67" s="226"/>
      <c r="N67" s="226"/>
      <c r="O67" s="226"/>
      <c r="P67" s="10"/>
    </row>
    <row r="68" spans="1:16" ht="14.25" x14ac:dyDescent="0.2">
      <c r="A68" s="227"/>
      <c r="B68" s="227"/>
      <c r="C68" s="227"/>
      <c r="D68" s="228"/>
      <c r="E68" s="228"/>
      <c r="F68" s="228"/>
      <c r="G68" s="228"/>
      <c r="H68" s="203"/>
      <c r="I68" s="203"/>
      <c r="J68" s="203"/>
      <c r="K68" s="203"/>
      <c r="L68" s="203"/>
      <c r="M68" s="203"/>
      <c r="N68" s="203"/>
      <c r="O68" s="203"/>
    </row>
    <row r="69" spans="1:16" x14ac:dyDescent="0.2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0"/>
    </row>
    <row r="70" spans="1:16" x14ac:dyDescent="0.2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</row>
    <row r="71" spans="1:16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6" x14ac:dyDescent="0.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sheetProtection formatCells="0" formatColumns="0" formatRows="0" selectLockedCells="1"/>
  <mergeCells count="27">
    <mergeCell ref="C4:J4"/>
    <mergeCell ref="C6:J6"/>
    <mergeCell ref="C7:O7"/>
    <mergeCell ref="H66:O66"/>
    <mergeCell ref="G9:G10"/>
    <mergeCell ref="O9:O10"/>
    <mergeCell ref="H9:H10"/>
    <mergeCell ref="I9:K9"/>
    <mergeCell ref="D66:G66"/>
    <mergeCell ref="A66:C66"/>
    <mergeCell ref="H65:O65"/>
    <mergeCell ref="C5:N5"/>
    <mergeCell ref="A68:C68"/>
    <mergeCell ref="D68:G68"/>
    <mergeCell ref="H68:O68"/>
    <mergeCell ref="F9:F10"/>
    <mergeCell ref="H67:O67"/>
    <mergeCell ref="D9:D10"/>
    <mergeCell ref="G58:O58"/>
    <mergeCell ref="A9:A10"/>
    <mergeCell ref="C62:P62"/>
    <mergeCell ref="C63:P63"/>
    <mergeCell ref="C9:C10"/>
    <mergeCell ref="L9:N9"/>
    <mergeCell ref="B9:B10"/>
    <mergeCell ref="E9:E10"/>
    <mergeCell ref="P9:P10"/>
  </mergeCells>
  <pageMargins left="0.70866141732283472" right="0.70866141732283472" top="0.6692913385826772" bottom="0.70866141732283472" header="0.78740157480314965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1"/>
  <sheetViews>
    <sheetView zoomScaleNormal="100" workbookViewId="0">
      <selection activeCell="O118" sqref="O118"/>
    </sheetView>
  </sheetViews>
  <sheetFormatPr defaultColWidth="11.5703125" defaultRowHeight="12.75" x14ac:dyDescent="0.2"/>
  <cols>
    <col min="1" max="1" width="2.85546875" style="2" customWidth="1"/>
    <col min="2" max="2" width="10.140625" style="2" customWidth="1"/>
    <col min="3" max="3" width="39.42578125" style="2" customWidth="1"/>
    <col min="4" max="4" width="18.28515625" style="2" customWidth="1"/>
    <col min="5" max="5" width="11.140625" style="2" customWidth="1"/>
    <col min="6" max="6" width="13.140625" style="2" customWidth="1"/>
    <col min="7" max="7" width="9.7109375" style="2" bestFit="1" customWidth="1"/>
    <col min="8" max="8" width="4.42578125" style="2" customWidth="1"/>
    <col min="9" max="9" width="3.42578125" style="2" customWidth="1"/>
    <col min="10" max="10" width="3" style="2" customWidth="1"/>
    <col min="11" max="11" width="3.42578125" style="2" customWidth="1"/>
    <col min="12" max="12" width="2" style="2" customWidth="1"/>
    <col min="13" max="13" width="2.28515625" style="2" customWidth="1"/>
    <col min="14" max="14" width="3.7109375" style="2" customWidth="1"/>
    <col min="15" max="15" width="12.28515625" style="2" bestFit="1" customWidth="1"/>
    <col min="16" max="16" width="13.85546875" style="2" bestFit="1" customWidth="1"/>
    <col min="17" max="17" width="4.42578125" style="2" customWidth="1"/>
    <col min="18" max="16384" width="11.5703125" style="2"/>
  </cols>
  <sheetData>
    <row r="2" spans="1:17" ht="1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7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7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</row>
    <row r="6" spans="1:17" ht="7.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</row>
    <row r="7" spans="1:17" x14ac:dyDescent="0.2">
      <c r="A7" s="20"/>
      <c r="B7" s="28"/>
      <c r="C7" s="244" t="s">
        <v>12875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0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ht="35.450000000000003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195" t="s">
        <v>26</v>
      </c>
      <c r="J9" s="195"/>
      <c r="K9" s="195"/>
      <c r="L9" s="195" t="s">
        <v>13</v>
      </c>
      <c r="M9" s="195"/>
      <c r="N9" s="195"/>
      <c r="O9" s="243" t="s">
        <v>5</v>
      </c>
      <c r="P9" s="229" t="s">
        <v>18</v>
      </c>
    </row>
    <row r="10" spans="1:17" ht="19.149999999999999" customHeight="1" x14ac:dyDescent="0.2">
      <c r="A10" s="232"/>
      <c r="B10" s="238"/>
      <c r="C10" s="232"/>
      <c r="D10" s="235"/>
      <c r="E10" s="236"/>
      <c r="F10" s="236"/>
      <c r="G10" s="198"/>
      <c r="H10" s="232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3"/>
      <c r="P10" s="230"/>
    </row>
    <row r="11" spans="1:17" ht="12.95" customHeight="1" x14ac:dyDescent="0.2">
      <c r="A11" s="118">
        <v>1</v>
      </c>
      <c r="B11" s="57" t="s">
        <v>10646</v>
      </c>
      <c r="C11" s="165" t="s">
        <v>10647</v>
      </c>
      <c r="D11" s="166" t="s">
        <v>10856</v>
      </c>
      <c r="E11" s="22"/>
      <c r="F11" s="22"/>
      <c r="G11" s="63">
        <v>5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59"/>
    </row>
    <row r="12" spans="1:17" ht="12.95" customHeight="1" x14ac:dyDescent="0.2">
      <c r="A12" s="118">
        <v>2</v>
      </c>
      <c r="B12" s="57" t="s">
        <v>10648</v>
      </c>
      <c r="C12" s="165" t="s">
        <v>10649</v>
      </c>
      <c r="D12" s="166" t="s">
        <v>10857</v>
      </c>
      <c r="E12" s="22"/>
      <c r="F12" s="22"/>
      <c r="G12" s="63">
        <v>15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  <c r="Q12" s="59"/>
    </row>
    <row r="13" spans="1:17" ht="12.95" customHeight="1" x14ac:dyDescent="0.2">
      <c r="A13" s="118">
        <v>3</v>
      </c>
      <c r="B13" s="57" t="s">
        <v>10650</v>
      </c>
      <c r="C13" s="165" t="s">
        <v>10651</v>
      </c>
      <c r="D13" s="166" t="s">
        <v>10858</v>
      </c>
      <c r="E13" s="22"/>
      <c r="F13" s="22"/>
      <c r="G13" s="63">
        <v>6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59"/>
    </row>
    <row r="14" spans="1:17" ht="12.95" customHeight="1" x14ac:dyDescent="0.2">
      <c r="A14" s="118">
        <v>4</v>
      </c>
      <c r="B14" s="57" t="s">
        <v>10652</v>
      </c>
      <c r="C14" s="165" t="s">
        <v>10653</v>
      </c>
      <c r="D14" s="166" t="s">
        <v>10859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59"/>
    </row>
    <row r="15" spans="1:17" ht="12.95" customHeight="1" x14ac:dyDescent="0.2">
      <c r="A15" s="118">
        <v>5</v>
      </c>
      <c r="B15" s="57" t="s">
        <v>10654</v>
      </c>
      <c r="C15" s="165" t="s">
        <v>10655</v>
      </c>
      <c r="D15" s="166" t="s">
        <v>10860</v>
      </c>
      <c r="E15" s="22"/>
      <c r="F15" s="22"/>
      <c r="G15" s="63">
        <v>5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59"/>
    </row>
    <row r="16" spans="1:17" ht="12.95" customHeight="1" x14ac:dyDescent="0.2">
      <c r="A16" s="118">
        <v>6</v>
      </c>
      <c r="B16" s="57" t="s">
        <v>10656</v>
      </c>
      <c r="C16" s="165" t="s">
        <v>10657</v>
      </c>
      <c r="D16" s="166" t="s">
        <v>10861</v>
      </c>
      <c r="E16" s="22"/>
      <c r="F16" s="22"/>
      <c r="G16" s="63">
        <v>14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59"/>
    </row>
    <row r="17" spans="1:17" ht="12.95" customHeight="1" x14ac:dyDescent="0.2">
      <c r="A17" s="118">
        <v>7</v>
      </c>
      <c r="B17" s="57" t="s">
        <v>10658</v>
      </c>
      <c r="C17" s="165" t="s">
        <v>10657</v>
      </c>
      <c r="D17" s="166" t="s">
        <v>10862</v>
      </c>
      <c r="E17" s="22"/>
      <c r="F17" s="22"/>
      <c r="G17" s="63">
        <v>3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59"/>
    </row>
    <row r="18" spans="1:17" ht="12.95" customHeight="1" x14ac:dyDescent="0.2">
      <c r="A18" s="118">
        <v>8</v>
      </c>
      <c r="B18" s="57" t="s">
        <v>10659</v>
      </c>
      <c r="C18" s="165" t="s">
        <v>10660</v>
      </c>
      <c r="D18" s="166" t="s">
        <v>10863</v>
      </c>
      <c r="E18" s="22"/>
      <c r="F18" s="22"/>
      <c r="G18" s="63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59"/>
    </row>
    <row r="19" spans="1:17" ht="12.95" customHeight="1" x14ac:dyDescent="0.2">
      <c r="A19" s="118">
        <v>9</v>
      </c>
      <c r="B19" s="57" t="s">
        <v>10661</v>
      </c>
      <c r="C19" s="165" t="s">
        <v>10662</v>
      </c>
      <c r="D19" s="166" t="s">
        <v>10864</v>
      </c>
      <c r="E19" s="22"/>
      <c r="F19" s="22"/>
      <c r="G19" s="63">
        <v>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59"/>
    </row>
    <row r="20" spans="1:17" ht="12.95" customHeight="1" x14ac:dyDescent="0.2">
      <c r="A20" s="118">
        <v>10</v>
      </c>
      <c r="B20" s="57" t="s">
        <v>10663</v>
      </c>
      <c r="C20" s="165" t="s">
        <v>10664</v>
      </c>
      <c r="D20" s="166" t="s">
        <v>10865</v>
      </c>
      <c r="E20" s="22"/>
      <c r="F20" s="22"/>
      <c r="G20" s="63">
        <v>6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59"/>
    </row>
    <row r="21" spans="1:17" ht="12.95" customHeight="1" x14ac:dyDescent="0.2">
      <c r="A21" s="118">
        <v>11</v>
      </c>
      <c r="B21" s="57" t="s">
        <v>10665</v>
      </c>
      <c r="C21" s="165" t="s">
        <v>10664</v>
      </c>
      <c r="D21" s="166" t="s">
        <v>10866</v>
      </c>
      <c r="E21" s="22"/>
      <c r="F21" s="22"/>
      <c r="G21" s="63">
        <v>2</v>
      </c>
      <c r="H21" s="63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59"/>
    </row>
    <row r="22" spans="1:17" ht="12.95" customHeight="1" x14ac:dyDescent="0.2">
      <c r="A22" s="118">
        <v>12</v>
      </c>
      <c r="B22" s="57" t="s">
        <v>10666</v>
      </c>
      <c r="C22" s="165" t="s">
        <v>10667</v>
      </c>
      <c r="D22" s="166" t="s">
        <v>10867</v>
      </c>
      <c r="E22" s="22"/>
      <c r="F22" s="22"/>
      <c r="G22" s="63">
        <v>2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59"/>
    </row>
    <row r="23" spans="1:17" ht="12.95" customHeight="1" x14ac:dyDescent="0.2">
      <c r="A23" s="118">
        <v>13</v>
      </c>
      <c r="B23" s="57" t="s">
        <v>10668</v>
      </c>
      <c r="C23" s="165" t="s">
        <v>10669</v>
      </c>
      <c r="D23" s="166" t="s">
        <v>10868</v>
      </c>
      <c r="E23" s="22"/>
      <c r="F23" s="22"/>
      <c r="G23" s="63">
        <v>3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59"/>
    </row>
    <row r="24" spans="1:17" ht="12.95" customHeight="1" x14ac:dyDescent="0.2">
      <c r="A24" s="118">
        <v>14</v>
      </c>
      <c r="B24" s="57" t="s">
        <v>10670</v>
      </c>
      <c r="C24" s="165" t="s">
        <v>10671</v>
      </c>
      <c r="D24" s="166" t="s">
        <v>10869</v>
      </c>
      <c r="E24" s="22"/>
      <c r="F24" s="22"/>
      <c r="G24" s="63">
        <v>26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59"/>
    </row>
    <row r="25" spans="1:17" ht="12.95" customHeight="1" x14ac:dyDescent="0.2">
      <c r="A25" s="118">
        <v>15</v>
      </c>
      <c r="B25" s="57" t="s">
        <v>10672</v>
      </c>
      <c r="C25" s="165" t="s">
        <v>2277</v>
      </c>
      <c r="D25" s="166" t="s">
        <v>10870</v>
      </c>
      <c r="E25" s="22"/>
      <c r="F25" s="22"/>
      <c r="G25" s="63">
        <v>6</v>
      </c>
      <c r="H25" s="63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59"/>
    </row>
    <row r="26" spans="1:17" ht="12.95" customHeight="1" x14ac:dyDescent="0.2">
      <c r="A26" s="118">
        <v>16</v>
      </c>
      <c r="B26" s="57" t="s">
        <v>10673</v>
      </c>
      <c r="C26" s="165" t="s">
        <v>10674</v>
      </c>
      <c r="D26" s="166" t="s">
        <v>10871</v>
      </c>
      <c r="E26" s="22"/>
      <c r="F26" s="22"/>
      <c r="G26" s="63">
        <v>2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59"/>
    </row>
    <row r="27" spans="1:17" ht="12.95" customHeight="1" x14ac:dyDescent="0.2">
      <c r="A27" s="118">
        <v>17</v>
      </c>
      <c r="B27" s="57" t="s">
        <v>10675</v>
      </c>
      <c r="C27" s="165" t="s">
        <v>10676</v>
      </c>
      <c r="D27" s="166" t="s">
        <v>10872</v>
      </c>
      <c r="E27" s="22"/>
      <c r="F27" s="22"/>
      <c r="G27" s="63">
        <v>300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59"/>
    </row>
    <row r="28" spans="1:17" ht="12.95" customHeight="1" x14ac:dyDescent="0.2">
      <c r="A28" s="118">
        <v>18</v>
      </c>
      <c r="B28" s="57" t="s">
        <v>10677</v>
      </c>
      <c r="C28" s="165" t="s">
        <v>10678</v>
      </c>
      <c r="D28" s="166" t="s">
        <v>10873</v>
      </c>
      <c r="E28" s="22"/>
      <c r="F28" s="22"/>
      <c r="G28" s="63">
        <v>7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59"/>
    </row>
    <row r="29" spans="1:17" ht="12.95" customHeight="1" x14ac:dyDescent="0.2">
      <c r="A29" s="118">
        <v>19</v>
      </c>
      <c r="B29" s="57" t="s">
        <v>10679</v>
      </c>
      <c r="C29" s="165" t="s">
        <v>10680</v>
      </c>
      <c r="D29" s="166" t="s">
        <v>10874</v>
      </c>
      <c r="E29" s="22"/>
      <c r="F29" s="22"/>
      <c r="G29" s="63">
        <v>2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59"/>
    </row>
    <row r="30" spans="1:17" ht="12.95" customHeight="1" x14ac:dyDescent="0.2">
      <c r="A30" s="118">
        <v>20</v>
      </c>
      <c r="B30" s="57" t="s">
        <v>10681</v>
      </c>
      <c r="C30" s="165" t="s">
        <v>10682</v>
      </c>
      <c r="D30" s="166" t="s">
        <v>10875</v>
      </c>
      <c r="E30" s="22"/>
      <c r="F30" s="22"/>
      <c r="G30" s="63">
        <v>6</v>
      </c>
      <c r="H30" s="63" t="s">
        <v>48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59"/>
    </row>
    <row r="31" spans="1:17" ht="12.95" customHeight="1" x14ac:dyDescent="0.2">
      <c r="A31" s="118">
        <v>21</v>
      </c>
      <c r="B31" s="57" t="s">
        <v>10683</v>
      </c>
      <c r="C31" s="165" t="s">
        <v>279</v>
      </c>
      <c r="D31" s="166" t="s">
        <v>10876</v>
      </c>
      <c r="E31" s="22"/>
      <c r="F31" s="22"/>
      <c r="G31" s="63">
        <v>54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59"/>
    </row>
    <row r="32" spans="1:17" ht="12.95" customHeight="1" x14ac:dyDescent="0.2">
      <c r="A32" s="118">
        <v>22</v>
      </c>
      <c r="B32" s="57" t="s">
        <v>10684</v>
      </c>
      <c r="C32" s="165" t="s">
        <v>279</v>
      </c>
      <c r="D32" s="166" t="s">
        <v>10877</v>
      </c>
      <c r="E32" s="22"/>
      <c r="F32" s="22"/>
      <c r="G32" s="63">
        <v>28</v>
      </c>
      <c r="H32" s="63" t="s">
        <v>46</v>
      </c>
      <c r="I32" s="57" t="s">
        <v>9</v>
      </c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59"/>
    </row>
    <row r="33" spans="1:17" ht="12.95" customHeight="1" x14ac:dyDescent="0.2">
      <c r="A33" s="118">
        <v>23</v>
      </c>
      <c r="B33" s="57" t="s">
        <v>10685</v>
      </c>
      <c r="C33" s="165" t="s">
        <v>10686</v>
      </c>
      <c r="D33" s="166" t="s">
        <v>10878</v>
      </c>
      <c r="E33" s="22"/>
      <c r="F33" s="22"/>
      <c r="G33" s="63">
        <v>12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59"/>
    </row>
    <row r="34" spans="1:17" ht="12.95" customHeight="1" x14ac:dyDescent="0.2">
      <c r="A34" s="118">
        <v>24</v>
      </c>
      <c r="B34" s="57" t="s">
        <v>10687</v>
      </c>
      <c r="C34" s="165" t="s">
        <v>10688</v>
      </c>
      <c r="D34" s="166" t="s">
        <v>10879</v>
      </c>
      <c r="E34" s="22"/>
      <c r="F34" s="22"/>
      <c r="G34" s="63">
        <v>32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59"/>
    </row>
    <row r="35" spans="1:17" ht="12.95" customHeight="1" x14ac:dyDescent="0.2">
      <c r="A35" s="118">
        <v>25</v>
      </c>
      <c r="B35" s="57" t="s">
        <v>10689</v>
      </c>
      <c r="C35" s="165" t="s">
        <v>10690</v>
      </c>
      <c r="D35" s="166" t="s">
        <v>10880</v>
      </c>
      <c r="E35" s="22"/>
      <c r="F35" s="22"/>
      <c r="G35" s="63">
        <v>3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59"/>
    </row>
    <row r="36" spans="1:17" ht="12.75" customHeight="1" x14ac:dyDescent="0.2">
      <c r="A36" s="118">
        <v>26</v>
      </c>
      <c r="B36" s="57" t="s">
        <v>10691</v>
      </c>
      <c r="C36" s="165" t="s">
        <v>10692</v>
      </c>
      <c r="D36" s="166" t="s">
        <v>10881</v>
      </c>
      <c r="E36" s="22"/>
      <c r="F36" s="22"/>
      <c r="G36" s="63">
        <v>6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59"/>
    </row>
    <row r="37" spans="1:17" ht="12.95" customHeight="1" x14ac:dyDescent="0.2">
      <c r="A37" s="118">
        <v>27</v>
      </c>
      <c r="B37" s="57" t="s">
        <v>10693</v>
      </c>
      <c r="C37" s="165" t="s">
        <v>10694</v>
      </c>
      <c r="D37" s="166" t="s">
        <v>10882</v>
      </c>
      <c r="E37" s="22"/>
      <c r="F37" s="22"/>
      <c r="G37" s="63">
        <v>10</v>
      </c>
      <c r="H37" s="63" t="s">
        <v>48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59"/>
    </row>
    <row r="38" spans="1:17" ht="12.95" customHeight="1" x14ac:dyDescent="0.2">
      <c r="A38" s="118">
        <v>28</v>
      </c>
      <c r="B38" s="57" t="s">
        <v>10695</v>
      </c>
      <c r="C38" s="165" t="s">
        <v>10694</v>
      </c>
      <c r="D38" s="166" t="s">
        <v>10883</v>
      </c>
      <c r="E38" s="22"/>
      <c r="F38" s="22"/>
      <c r="G38" s="63">
        <v>23</v>
      </c>
      <c r="H38" s="63" t="s">
        <v>48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59"/>
    </row>
    <row r="39" spans="1:17" ht="12.95" customHeight="1" x14ac:dyDescent="0.2">
      <c r="A39" s="118">
        <v>29</v>
      </c>
      <c r="B39" s="57" t="s">
        <v>10696</v>
      </c>
      <c r="C39" s="165" t="s">
        <v>10697</v>
      </c>
      <c r="D39" s="166" t="s">
        <v>10884</v>
      </c>
      <c r="E39" s="22"/>
      <c r="F39" s="22"/>
      <c r="G39" s="63">
        <v>40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59"/>
    </row>
    <row r="40" spans="1:17" ht="12.95" customHeight="1" x14ac:dyDescent="0.2">
      <c r="A40" s="118">
        <v>30</v>
      </c>
      <c r="B40" s="57" t="s">
        <v>10698</v>
      </c>
      <c r="C40" s="165" t="s">
        <v>10699</v>
      </c>
      <c r="D40" s="166" t="s">
        <v>10885</v>
      </c>
      <c r="E40" s="22"/>
      <c r="F40" s="22"/>
      <c r="G40" s="63">
        <v>28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59"/>
    </row>
    <row r="41" spans="1:17" ht="12.95" customHeight="1" x14ac:dyDescent="0.2">
      <c r="A41" s="118">
        <v>31</v>
      </c>
      <c r="B41" s="57" t="s">
        <v>10700</v>
      </c>
      <c r="C41" s="165" t="s">
        <v>10701</v>
      </c>
      <c r="D41" s="166" t="s">
        <v>10886</v>
      </c>
      <c r="E41" s="22"/>
      <c r="F41" s="22"/>
      <c r="G41" s="63">
        <v>63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59"/>
    </row>
    <row r="42" spans="1:17" ht="12.95" customHeight="1" x14ac:dyDescent="0.2">
      <c r="A42" s="118">
        <v>32</v>
      </c>
      <c r="B42" s="57" t="s">
        <v>10702</v>
      </c>
      <c r="C42" s="165" t="s">
        <v>10703</v>
      </c>
      <c r="D42" s="166" t="s">
        <v>10887</v>
      </c>
      <c r="E42" s="22"/>
      <c r="F42" s="22"/>
      <c r="G42" s="63">
        <v>109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59"/>
    </row>
    <row r="43" spans="1:17" ht="12.95" customHeight="1" x14ac:dyDescent="0.2">
      <c r="A43" s="118">
        <v>33</v>
      </c>
      <c r="B43" s="57" t="s">
        <v>10704</v>
      </c>
      <c r="C43" s="165" t="s">
        <v>10705</v>
      </c>
      <c r="D43" s="166" t="s">
        <v>10888</v>
      </c>
      <c r="E43" s="22"/>
      <c r="F43" s="22"/>
      <c r="G43" s="63">
        <v>90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59"/>
    </row>
    <row r="44" spans="1:17" ht="12.95" customHeight="1" x14ac:dyDescent="0.2">
      <c r="A44" s="118">
        <v>34</v>
      </c>
      <c r="B44" s="57" t="s">
        <v>10706</v>
      </c>
      <c r="C44" s="165" t="s">
        <v>10707</v>
      </c>
      <c r="D44" s="166" t="s">
        <v>10889</v>
      </c>
      <c r="E44" s="22"/>
      <c r="F44" s="22"/>
      <c r="G44" s="63">
        <v>49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59"/>
    </row>
    <row r="45" spans="1:17" ht="12.95" customHeight="1" x14ac:dyDescent="0.2">
      <c r="A45" s="118">
        <v>35</v>
      </c>
      <c r="B45" s="57" t="s">
        <v>10708</v>
      </c>
      <c r="C45" s="165" t="s">
        <v>10709</v>
      </c>
      <c r="D45" s="166" t="s">
        <v>10890</v>
      </c>
      <c r="E45" s="22"/>
      <c r="F45" s="22"/>
      <c r="G45" s="63">
        <v>18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59"/>
    </row>
    <row r="46" spans="1:17" ht="12.95" customHeight="1" x14ac:dyDescent="0.2">
      <c r="A46" s="118">
        <v>36</v>
      </c>
      <c r="B46" s="57" t="s">
        <v>10710</v>
      </c>
      <c r="C46" s="165" t="s">
        <v>10711</v>
      </c>
      <c r="D46" s="166" t="s">
        <v>10891</v>
      </c>
      <c r="E46" s="22"/>
      <c r="F46" s="22"/>
      <c r="G46" s="63">
        <v>16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59"/>
    </row>
    <row r="47" spans="1:17" ht="12.95" customHeight="1" x14ac:dyDescent="0.2">
      <c r="A47" s="118">
        <v>37</v>
      </c>
      <c r="B47" s="57" t="s">
        <v>10712</v>
      </c>
      <c r="C47" s="165" t="s">
        <v>10713</v>
      </c>
      <c r="D47" s="166" t="s">
        <v>10892</v>
      </c>
      <c r="E47" s="22"/>
      <c r="F47" s="22"/>
      <c r="G47" s="63">
        <v>104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59"/>
    </row>
    <row r="48" spans="1:17" ht="12.95" customHeight="1" x14ac:dyDescent="0.2">
      <c r="A48" s="118">
        <v>38</v>
      </c>
      <c r="B48" s="57" t="s">
        <v>10714</v>
      </c>
      <c r="C48" s="165" t="s">
        <v>10715</v>
      </c>
      <c r="D48" s="166" t="s">
        <v>10893</v>
      </c>
      <c r="E48" s="22"/>
      <c r="F48" s="22"/>
      <c r="G48" s="63">
        <v>5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59"/>
    </row>
    <row r="49" spans="1:17" ht="12.95" customHeight="1" x14ac:dyDescent="0.2">
      <c r="A49" s="118">
        <v>39</v>
      </c>
      <c r="B49" s="57" t="s">
        <v>10716</v>
      </c>
      <c r="C49" s="165" t="s">
        <v>10717</v>
      </c>
      <c r="D49" s="166" t="s">
        <v>10894</v>
      </c>
      <c r="E49" s="22"/>
      <c r="F49" s="22"/>
      <c r="G49" s="63">
        <v>3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59"/>
    </row>
    <row r="50" spans="1:17" ht="12.95" customHeight="1" x14ac:dyDescent="0.2">
      <c r="A50" s="118">
        <v>40</v>
      </c>
      <c r="B50" s="57" t="s">
        <v>10718</v>
      </c>
      <c r="C50" s="165" t="s">
        <v>2175</v>
      </c>
      <c r="D50" s="166" t="s">
        <v>10895</v>
      </c>
      <c r="E50" s="22"/>
      <c r="F50" s="22"/>
      <c r="G50" s="63">
        <v>173</v>
      </c>
      <c r="H50" s="63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59"/>
    </row>
    <row r="51" spans="1:17" ht="12.95" customHeight="1" x14ac:dyDescent="0.2">
      <c r="A51" s="118">
        <v>41</v>
      </c>
      <c r="B51" s="57" t="s">
        <v>10719</v>
      </c>
      <c r="C51" s="165" t="s">
        <v>10720</v>
      </c>
      <c r="D51" s="166" t="s">
        <v>10896</v>
      </c>
      <c r="E51" s="22"/>
      <c r="F51" s="22"/>
      <c r="G51" s="63">
        <v>5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59"/>
    </row>
    <row r="52" spans="1:17" ht="12.95" customHeight="1" x14ac:dyDescent="0.2">
      <c r="A52" s="118">
        <v>42</v>
      </c>
      <c r="B52" s="57" t="s">
        <v>10721</v>
      </c>
      <c r="C52" s="165" t="s">
        <v>10722</v>
      </c>
      <c r="D52" s="166" t="s">
        <v>10897</v>
      </c>
      <c r="E52" s="22"/>
      <c r="F52" s="22"/>
      <c r="G52" s="63">
        <v>37</v>
      </c>
      <c r="H52" s="63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59"/>
    </row>
    <row r="53" spans="1:17" ht="12.95" customHeight="1" x14ac:dyDescent="0.2">
      <c r="A53" s="118">
        <v>43</v>
      </c>
      <c r="B53" s="57" t="s">
        <v>10723</v>
      </c>
      <c r="C53" s="165" t="s">
        <v>10724</v>
      </c>
      <c r="D53" s="166" t="s">
        <v>10898</v>
      </c>
      <c r="E53" s="22"/>
      <c r="F53" s="22"/>
      <c r="G53" s="63">
        <v>4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59"/>
    </row>
    <row r="54" spans="1:17" ht="12.95" customHeight="1" x14ac:dyDescent="0.2">
      <c r="A54" s="118">
        <v>44</v>
      </c>
      <c r="B54" s="57" t="s">
        <v>10725</v>
      </c>
      <c r="C54" s="165" t="s">
        <v>10726</v>
      </c>
      <c r="D54" s="166" t="s">
        <v>10899</v>
      </c>
      <c r="E54" s="22"/>
      <c r="F54" s="22"/>
      <c r="G54" s="63">
        <v>339</v>
      </c>
      <c r="H54" s="63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  <c r="Q54" s="59"/>
    </row>
    <row r="55" spans="1:17" ht="12.95" customHeight="1" x14ac:dyDescent="0.2">
      <c r="A55" s="118">
        <v>45</v>
      </c>
      <c r="B55" s="57" t="s">
        <v>10727</v>
      </c>
      <c r="C55" s="165" t="s">
        <v>10728</v>
      </c>
      <c r="D55" s="166" t="s">
        <v>10900</v>
      </c>
      <c r="E55" s="22"/>
      <c r="F55" s="22"/>
      <c r="G55" s="63">
        <v>2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59"/>
    </row>
    <row r="56" spans="1:17" ht="12.95" customHeight="1" x14ac:dyDescent="0.2">
      <c r="A56" s="118">
        <v>46</v>
      </c>
      <c r="B56" s="57" t="s">
        <v>10729</v>
      </c>
      <c r="C56" s="165" t="s">
        <v>508</v>
      </c>
      <c r="D56" s="166" t="s">
        <v>10901</v>
      </c>
      <c r="E56" s="22"/>
      <c r="F56" s="22"/>
      <c r="G56" s="63">
        <v>24</v>
      </c>
      <c r="H56" s="63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  <c r="Q56" s="59"/>
    </row>
    <row r="57" spans="1:17" ht="12.95" customHeight="1" x14ac:dyDescent="0.2">
      <c r="A57" s="118">
        <v>47</v>
      </c>
      <c r="B57" s="57" t="s">
        <v>10730</v>
      </c>
      <c r="C57" s="165" t="s">
        <v>10731</v>
      </c>
      <c r="D57" s="166" t="s">
        <v>10902</v>
      </c>
      <c r="E57" s="22"/>
      <c r="F57" s="22"/>
      <c r="G57" s="63">
        <v>11</v>
      </c>
      <c r="H57" s="63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  <c r="Q57" s="59"/>
    </row>
    <row r="58" spans="1:17" ht="12.95" customHeight="1" x14ac:dyDescent="0.2">
      <c r="A58" s="118">
        <v>48</v>
      </c>
      <c r="B58" s="57" t="s">
        <v>10732</v>
      </c>
      <c r="C58" s="165" t="s">
        <v>10733</v>
      </c>
      <c r="D58" s="166" t="s">
        <v>10903</v>
      </c>
      <c r="E58" s="22"/>
      <c r="F58" s="22"/>
      <c r="G58" s="63">
        <v>4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59"/>
    </row>
    <row r="59" spans="1:17" ht="12.95" customHeight="1" x14ac:dyDescent="0.2">
      <c r="A59" s="118">
        <v>49</v>
      </c>
      <c r="B59" s="57" t="s">
        <v>10734</v>
      </c>
      <c r="C59" s="165" t="s">
        <v>10735</v>
      </c>
      <c r="D59" s="166" t="s">
        <v>10904</v>
      </c>
      <c r="E59" s="22"/>
      <c r="F59" s="22"/>
      <c r="G59" s="63">
        <v>1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  <c r="Q59" s="59"/>
    </row>
    <row r="60" spans="1:17" ht="12.95" customHeight="1" x14ac:dyDescent="0.2">
      <c r="A60" s="118">
        <v>50</v>
      </c>
      <c r="B60" s="57" t="s">
        <v>10736</v>
      </c>
      <c r="C60" s="165" t="s">
        <v>10737</v>
      </c>
      <c r="D60" s="166" t="s">
        <v>10905</v>
      </c>
      <c r="E60" s="22"/>
      <c r="F60" s="22"/>
      <c r="G60" s="63">
        <v>4</v>
      </c>
      <c r="H60" s="63" t="s">
        <v>46</v>
      </c>
      <c r="I60" s="57" t="s">
        <v>61</v>
      </c>
      <c r="J60" s="57"/>
      <c r="K60" s="57"/>
      <c r="L60" s="23"/>
      <c r="M60" s="23"/>
      <c r="N60" s="23"/>
      <c r="O60" s="24"/>
      <c r="P60" s="82">
        <f t="shared" si="0"/>
        <v>0</v>
      </c>
      <c r="Q60" s="59"/>
    </row>
    <row r="61" spans="1:17" ht="12.95" customHeight="1" x14ac:dyDescent="0.2">
      <c r="A61" s="118">
        <v>51</v>
      </c>
      <c r="B61" s="57" t="s">
        <v>10738</v>
      </c>
      <c r="C61" s="165" t="s">
        <v>10739</v>
      </c>
      <c r="D61" s="166" t="s">
        <v>10906</v>
      </c>
      <c r="E61" s="22"/>
      <c r="F61" s="22"/>
      <c r="G61" s="63">
        <v>2</v>
      </c>
      <c r="H61" s="63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  <c r="Q61" s="59"/>
    </row>
    <row r="62" spans="1:17" ht="12.95" customHeight="1" x14ac:dyDescent="0.2">
      <c r="A62" s="118">
        <v>52</v>
      </c>
      <c r="B62" s="57" t="s">
        <v>10740</v>
      </c>
      <c r="C62" s="165" t="s">
        <v>10741</v>
      </c>
      <c r="D62" s="166" t="s">
        <v>10907</v>
      </c>
      <c r="E62" s="22"/>
      <c r="F62" s="22"/>
      <c r="G62" s="63">
        <v>1</v>
      </c>
      <c r="H62" s="63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59"/>
    </row>
    <row r="63" spans="1:17" ht="12.95" customHeight="1" x14ac:dyDescent="0.2">
      <c r="A63" s="118">
        <v>53</v>
      </c>
      <c r="B63" s="57" t="s">
        <v>10742</v>
      </c>
      <c r="C63" s="165" t="s">
        <v>706</v>
      </c>
      <c r="D63" s="166" t="s">
        <v>10908</v>
      </c>
      <c r="E63" s="22"/>
      <c r="F63" s="22"/>
      <c r="G63" s="63">
        <v>70</v>
      </c>
      <c r="H63" s="63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  <c r="Q63" s="59"/>
    </row>
    <row r="64" spans="1:17" ht="12.95" customHeight="1" x14ac:dyDescent="0.2">
      <c r="A64" s="118">
        <v>54</v>
      </c>
      <c r="B64" s="57" t="s">
        <v>10743</v>
      </c>
      <c r="C64" s="165" t="s">
        <v>10744</v>
      </c>
      <c r="D64" s="166" t="s">
        <v>10909</v>
      </c>
      <c r="E64" s="22"/>
      <c r="F64" s="22"/>
      <c r="G64" s="63">
        <v>10</v>
      </c>
      <c r="H64" s="63" t="s">
        <v>46</v>
      </c>
      <c r="I64" s="57" t="s">
        <v>61</v>
      </c>
      <c r="J64" s="57"/>
      <c r="K64" s="57"/>
      <c r="L64" s="23"/>
      <c r="M64" s="23"/>
      <c r="N64" s="23"/>
      <c r="O64" s="24"/>
      <c r="P64" s="82">
        <f t="shared" si="0"/>
        <v>0</v>
      </c>
      <c r="Q64" s="59"/>
    </row>
    <row r="65" spans="1:17" ht="12.95" customHeight="1" x14ac:dyDescent="0.2">
      <c r="A65" s="118">
        <v>55</v>
      </c>
      <c r="B65" s="57" t="s">
        <v>10745</v>
      </c>
      <c r="C65" s="165" t="s">
        <v>10746</v>
      </c>
      <c r="D65" s="166" t="s">
        <v>10910</v>
      </c>
      <c r="E65" s="22"/>
      <c r="F65" s="22"/>
      <c r="G65" s="63">
        <v>5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59"/>
    </row>
    <row r="66" spans="1:17" ht="12.95" customHeight="1" x14ac:dyDescent="0.2">
      <c r="A66" s="118">
        <v>56</v>
      </c>
      <c r="B66" s="57" t="s">
        <v>10747</v>
      </c>
      <c r="C66" s="165" t="s">
        <v>10748</v>
      </c>
      <c r="D66" s="166" t="s">
        <v>10911</v>
      </c>
      <c r="E66" s="22"/>
      <c r="F66" s="22"/>
      <c r="G66" s="63">
        <v>3</v>
      </c>
      <c r="H66" s="63" t="s">
        <v>46</v>
      </c>
      <c r="I66" s="57" t="s">
        <v>61</v>
      </c>
      <c r="J66" s="57"/>
      <c r="K66" s="57"/>
      <c r="L66" s="23"/>
      <c r="M66" s="23"/>
      <c r="N66" s="23"/>
      <c r="O66" s="24"/>
      <c r="P66" s="82">
        <f t="shared" si="0"/>
        <v>0</v>
      </c>
      <c r="Q66" s="59"/>
    </row>
    <row r="67" spans="1:17" ht="12.95" customHeight="1" x14ac:dyDescent="0.2">
      <c r="A67" s="118">
        <v>57</v>
      </c>
      <c r="B67" s="57" t="s">
        <v>10749</v>
      </c>
      <c r="C67" s="165" t="s">
        <v>10750</v>
      </c>
      <c r="D67" s="166" t="s">
        <v>10912</v>
      </c>
      <c r="E67" s="22"/>
      <c r="F67" s="22"/>
      <c r="G67" s="63">
        <v>2</v>
      </c>
      <c r="H67" s="63" t="s">
        <v>46</v>
      </c>
      <c r="I67" s="57" t="s">
        <v>61</v>
      </c>
      <c r="J67" s="57"/>
      <c r="K67" s="57"/>
      <c r="L67" s="23"/>
      <c r="M67" s="23"/>
      <c r="N67" s="23"/>
      <c r="O67" s="24"/>
      <c r="P67" s="82">
        <f t="shared" si="0"/>
        <v>0</v>
      </c>
      <c r="Q67" s="59"/>
    </row>
    <row r="68" spans="1:17" ht="12.95" customHeight="1" x14ac:dyDescent="0.2">
      <c r="A68" s="118">
        <v>58</v>
      </c>
      <c r="B68" s="57" t="s">
        <v>10751</v>
      </c>
      <c r="C68" s="165" t="s">
        <v>10752</v>
      </c>
      <c r="D68" s="166" t="s">
        <v>10913</v>
      </c>
      <c r="E68" s="22"/>
      <c r="F68" s="22"/>
      <c r="G68" s="63">
        <v>1</v>
      </c>
      <c r="H68" s="63" t="s">
        <v>46</v>
      </c>
      <c r="I68" s="57" t="s">
        <v>9</v>
      </c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  <c r="Q68" s="59"/>
    </row>
    <row r="69" spans="1:17" ht="12.95" customHeight="1" x14ac:dyDescent="0.2">
      <c r="A69" s="118">
        <v>59</v>
      </c>
      <c r="B69" s="57" t="s">
        <v>10753</v>
      </c>
      <c r="C69" s="165" t="s">
        <v>10754</v>
      </c>
      <c r="D69" s="166" t="s">
        <v>10914</v>
      </c>
      <c r="E69" s="22"/>
      <c r="F69" s="22"/>
      <c r="G69" s="63">
        <v>3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  <c r="Q69" s="59"/>
    </row>
    <row r="70" spans="1:17" ht="12.95" customHeight="1" x14ac:dyDescent="0.2">
      <c r="A70" s="118">
        <v>60</v>
      </c>
      <c r="B70" s="57" t="s">
        <v>10755</v>
      </c>
      <c r="C70" s="165" t="s">
        <v>10756</v>
      </c>
      <c r="D70" s="166" t="s">
        <v>10915</v>
      </c>
      <c r="E70" s="22"/>
      <c r="F70" s="22"/>
      <c r="G70" s="63">
        <v>3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  <c r="Q70" s="59"/>
    </row>
    <row r="71" spans="1:17" ht="12.95" customHeight="1" x14ac:dyDescent="0.2">
      <c r="A71" s="118">
        <v>61</v>
      </c>
      <c r="B71" s="57" t="s">
        <v>10757</v>
      </c>
      <c r="C71" s="165" t="s">
        <v>10758</v>
      </c>
      <c r="D71" s="166" t="s">
        <v>10916</v>
      </c>
      <c r="E71" s="22"/>
      <c r="F71" s="22"/>
      <c r="G71" s="63">
        <v>1</v>
      </c>
      <c r="H71" s="63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  <c r="Q71" s="59"/>
    </row>
    <row r="72" spans="1:17" ht="12.95" customHeight="1" x14ac:dyDescent="0.2">
      <c r="A72" s="118">
        <v>62</v>
      </c>
      <c r="B72" s="57" t="s">
        <v>10759</v>
      </c>
      <c r="C72" s="165" t="s">
        <v>10760</v>
      </c>
      <c r="D72" s="166" t="s">
        <v>10917</v>
      </c>
      <c r="E72" s="22"/>
      <c r="F72" s="22"/>
      <c r="G72" s="63">
        <v>4</v>
      </c>
      <c r="H72" s="63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  <c r="Q72" s="59"/>
    </row>
    <row r="73" spans="1:17" ht="12.95" customHeight="1" x14ac:dyDescent="0.2">
      <c r="A73" s="118">
        <v>63</v>
      </c>
      <c r="B73" s="57" t="s">
        <v>10761</v>
      </c>
      <c r="C73" s="165" t="s">
        <v>10762</v>
      </c>
      <c r="D73" s="166" t="s">
        <v>10918</v>
      </c>
      <c r="E73" s="22"/>
      <c r="F73" s="22"/>
      <c r="G73" s="63">
        <v>85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  <c r="Q73" s="59"/>
    </row>
    <row r="74" spans="1:17" ht="12.95" customHeight="1" x14ac:dyDescent="0.2">
      <c r="A74" s="118">
        <v>64</v>
      </c>
      <c r="B74" s="57" t="s">
        <v>10763</v>
      </c>
      <c r="C74" s="165" t="s">
        <v>10764</v>
      </c>
      <c r="D74" s="166" t="s">
        <v>10919</v>
      </c>
      <c r="E74" s="22"/>
      <c r="F74" s="22"/>
      <c r="G74" s="63">
        <v>69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  <c r="Q74" s="59"/>
    </row>
    <row r="75" spans="1:17" ht="12.95" customHeight="1" x14ac:dyDescent="0.2">
      <c r="A75" s="118">
        <v>65</v>
      </c>
      <c r="B75" s="57" t="s">
        <v>10765</v>
      </c>
      <c r="C75" s="165" t="s">
        <v>10766</v>
      </c>
      <c r="D75" s="166" t="s">
        <v>10920</v>
      </c>
      <c r="E75" s="22"/>
      <c r="F75" s="22"/>
      <c r="G75" s="63">
        <v>20</v>
      </c>
      <c r="H75" s="63" t="s">
        <v>46</v>
      </c>
      <c r="I75" s="57" t="s">
        <v>61</v>
      </c>
      <c r="J75" s="57"/>
      <c r="K75" s="57"/>
      <c r="L75" s="23"/>
      <c r="M75" s="23"/>
      <c r="N75" s="23"/>
      <c r="O75" s="24"/>
      <c r="P75" s="82">
        <f t="shared" si="0"/>
        <v>0</v>
      </c>
      <c r="Q75" s="59"/>
    </row>
    <row r="76" spans="1:17" ht="12.95" customHeight="1" x14ac:dyDescent="0.2">
      <c r="A76" s="118">
        <v>66</v>
      </c>
      <c r="B76" s="57" t="s">
        <v>10767</v>
      </c>
      <c r="C76" s="165" t="s">
        <v>10768</v>
      </c>
      <c r="D76" s="166" t="s">
        <v>10921</v>
      </c>
      <c r="E76" s="22"/>
      <c r="F76" s="22"/>
      <c r="G76" s="63">
        <v>10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26" si="1">O76*G76</f>
        <v>0</v>
      </c>
      <c r="Q76" s="59"/>
    </row>
    <row r="77" spans="1:17" ht="12.95" customHeight="1" x14ac:dyDescent="0.2">
      <c r="A77" s="118">
        <v>67</v>
      </c>
      <c r="B77" s="57" t="s">
        <v>10769</v>
      </c>
      <c r="C77" s="165" t="s">
        <v>10770</v>
      </c>
      <c r="D77" s="166" t="s">
        <v>10922</v>
      </c>
      <c r="E77" s="22"/>
      <c r="F77" s="22"/>
      <c r="G77" s="63">
        <v>93</v>
      </c>
      <c r="H77" s="63" t="s">
        <v>46</v>
      </c>
      <c r="I77" s="57" t="s">
        <v>61</v>
      </c>
      <c r="J77" s="57"/>
      <c r="K77" s="57"/>
      <c r="L77" s="23"/>
      <c r="M77" s="23"/>
      <c r="N77" s="23"/>
      <c r="O77" s="24"/>
      <c r="P77" s="82">
        <f t="shared" si="1"/>
        <v>0</v>
      </c>
      <c r="Q77" s="59"/>
    </row>
    <row r="78" spans="1:17" ht="12.95" customHeight="1" x14ac:dyDescent="0.2">
      <c r="A78" s="118">
        <v>68</v>
      </c>
      <c r="B78" s="57" t="s">
        <v>10771</v>
      </c>
      <c r="C78" s="165" t="s">
        <v>10772</v>
      </c>
      <c r="D78" s="166" t="s">
        <v>10923</v>
      </c>
      <c r="E78" s="22"/>
      <c r="F78" s="22"/>
      <c r="G78" s="63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59"/>
    </row>
    <row r="79" spans="1:17" ht="12.95" customHeight="1" x14ac:dyDescent="0.2">
      <c r="A79" s="118">
        <v>69</v>
      </c>
      <c r="B79" s="57" t="s">
        <v>10773</v>
      </c>
      <c r="C79" s="165" t="s">
        <v>10774</v>
      </c>
      <c r="D79" s="166" t="s">
        <v>10924</v>
      </c>
      <c r="E79" s="22"/>
      <c r="F79" s="22"/>
      <c r="G79" s="63">
        <v>68</v>
      </c>
      <c r="H79" s="63" t="s">
        <v>46</v>
      </c>
      <c r="I79" s="57" t="s">
        <v>61</v>
      </c>
      <c r="J79" s="57"/>
      <c r="K79" s="57"/>
      <c r="L79" s="23"/>
      <c r="M79" s="23"/>
      <c r="N79" s="23"/>
      <c r="O79" s="24"/>
      <c r="P79" s="82">
        <f t="shared" si="1"/>
        <v>0</v>
      </c>
      <c r="Q79" s="59"/>
    </row>
    <row r="80" spans="1:17" ht="12.95" customHeight="1" x14ac:dyDescent="0.2">
      <c r="A80" s="118">
        <v>70</v>
      </c>
      <c r="B80" s="57" t="s">
        <v>10775</v>
      </c>
      <c r="C80" s="165" t="s">
        <v>10776</v>
      </c>
      <c r="D80" s="166" t="s">
        <v>10925</v>
      </c>
      <c r="E80" s="22"/>
      <c r="F80" s="22"/>
      <c r="G80" s="63">
        <v>10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  <c r="Q80" s="59"/>
    </row>
    <row r="81" spans="1:17" ht="12.95" customHeight="1" x14ac:dyDescent="0.2">
      <c r="A81" s="118">
        <v>71</v>
      </c>
      <c r="B81" s="57" t="s">
        <v>10777</v>
      </c>
      <c r="C81" s="165" t="s">
        <v>10778</v>
      </c>
      <c r="D81" s="166" t="s">
        <v>10926</v>
      </c>
      <c r="E81" s="22"/>
      <c r="F81" s="22"/>
      <c r="G81" s="63">
        <v>148</v>
      </c>
      <c r="H81" s="63" t="s">
        <v>46</v>
      </c>
      <c r="I81" s="57" t="s">
        <v>61</v>
      </c>
      <c r="J81" s="57"/>
      <c r="K81" s="57"/>
      <c r="L81" s="23"/>
      <c r="M81" s="23"/>
      <c r="N81" s="23"/>
      <c r="O81" s="24"/>
      <c r="P81" s="82">
        <f t="shared" si="1"/>
        <v>0</v>
      </c>
      <c r="Q81" s="59"/>
    </row>
    <row r="82" spans="1:17" ht="12.95" customHeight="1" x14ac:dyDescent="0.2">
      <c r="A82" s="118">
        <v>72</v>
      </c>
      <c r="B82" s="57" t="s">
        <v>10779</v>
      </c>
      <c r="C82" s="165" t="s">
        <v>10780</v>
      </c>
      <c r="D82" s="166" t="s">
        <v>10927</v>
      </c>
      <c r="E82" s="22"/>
      <c r="F82" s="22"/>
      <c r="G82" s="63">
        <v>21</v>
      </c>
      <c r="H82" s="63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  <c r="Q82" s="59"/>
    </row>
    <row r="83" spans="1:17" ht="12.95" customHeight="1" x14ac:dyDescent="0.2">
      <c r="A83" s="118">
        <v>73</v>
      </c>
      <c r="B83" s="57" t="s">
        <v>10781</v>
      </c>
      <c r="C83" s="165" t="s">
        <v>10782</v>
      </c>
      <c r="D83" s="166" t="s">
        <v>10928</v>
      </c>
      <c r="E83" s="22"/>
      <c r="F83" s="22"/>
      <c r="G83" s="63">
        <v>13</v>
      </c>
      <c r="H83" s="63" t="s">
        <v>46</v>
      </c>
      <c r="I83" s="57" t="s">
        <v>61</v>
      </c>
      <c r="J83" s="57"/>
      <c r="K83" s="57"/>
      <c r="L83" s="23"/>
      <c r="M83" s="23"/>
      <c r="N83" s="23"/>
      <c r="O83" s="24"/>
      <c r="P83" s="82">
        <f t="shared" si="1"/>
        <v>0</v>
      </c>
      <c r="Q83" s="59"/>
    </row>
    <row r="84" spans="1:17" ht="12.95" customHeight="1" x14ac:dyDescent="0.2">
      <c r="A84" s="118">
        <v>74</v>
      </c>
      <c r="B84" s="57" t="s">
        <v>10783</v>
      </c>
      <c r="C84" s="165" t="s">
        <v>10784</v>
      </c>
      <c r="D84" s="166" t="s">
        <v>10929</v>
      </c>
      <c r="E84" s="22"/>
      <c r="F84" s="22"/>
      <c r="G84" s="63">
        <v>5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59"/>
    </row>
    <row r="85" spans="1:17" ht="12.95" customHeight="1" x14ac:dyDescent="0.2">
      <c r="A85" s="118">
        <v>75</v>
      </c>
      <c r="B85" s="57" t="s">
        <v>10785</v>
      </c>
      <c r="C85" s="165" t="s">
        <v>10786</v>
      </c>
      <c r="D85" s="166" t="s">
        <v>10930</v>
      </c>
      <c r="E85" s="22"/>
      <c r="F85" s="22"/>
      <c r="G85" s="63">
        <v>9</v>
      </c>
      <c r="H85" s="63" t="s">
        <v>46</v>
      </c>
      <c r="I85" s="57" t="s">
        <v>61</v>
      </c>
      <c r="J85" s="57"/>
      <c r="K85" s="57"/>
      <c r="L85" s="23"/>
      <c r="M85" s="23"/>
      <c r="N85" s="23"/>
      <c r="O85" s="24"/>
      <c r="P85" s="82">
        <f t="shared" si="1"/>
        <v>0</v>
      </c>
      <c r="Q85" s="59"/>
    </row>
    <row r="86" spans="1:17" ht="12.95" customHeight="1" x14ac:dyDescent="0.2">
      <c r="A86" s="118">
        <v>76</v>
      </c>
      <c r="B86" s="57" t="s">
        <v>10787</v>
      </c>
      <c r="C86" s="165" t="s">
        <v>10788</v>
      </c>
      <c r="D86" s="166" t="s">
        <v>10931</v>
      </c>
      <c r="E86" s="22"/>
      <c r="F86" s="22"/>
      <c r="G86" s="63">
        <v>6</v>
      </c>
      <c r="H86" s="63" t="s">
        <v>46</v>
      </c>
      <c r="I86" s="57" t="s">
        <v>61</v>
      </c>
      <c r="J86" s="57"/>
      <c r="K86" s="57"/>
      <c r="L86" s="23"/>
      <c r="M86" s="23"/>
      <c r="N86" s="23"/>
      <c r="O86" s="24"/>
      <c r="P86" s="82">
        <f t="shared" si="1"/>
        <v>0</v>
      </c>
      <c r="Q86" s="59"/>
    </row>
    <row r="87" spans="1:17" ht="12.95" customHeight="1" x14ac:dyDescent="0.2">
      <c r="A87" s="118">
        <v>77</v>
      </c>
      <c r="B87" s="57" t="s">
        <v>10789</v>
      </c>
      <c r="C87" s="165" t="s">
        <v>10790</v>
      </c>
      <c r="D87" s="166" t="s">
        <v>10932</v>
      </c>
      <c r="E87" s="22"/>
      <c r="F87" s="22"/>
      <c r="G87" s="63">
        <v>11</v>
      </c>
      <c r="H87" s="63" t="s">
        <v>46</v>
      </c>
      <c r="I87" s="57" t="s">
        <v>61</v>
      </c>
      <c r="J87" s="57"/>
      <c r="K87" s="57"/>
      <c r="L87" s="23"/>
      <c r="M87" s="23"/>
      <c r="N87" s="23"/>
      <c r="O87" s="24"/>
      <c r="P87" s="82">
        <f t="shared" si="1"/>
        <v>0</v>
      </c>
      <c r="Q87" s="59"/>
    </row>
    <row r="88" spans="1:17" ht="12.95" customHeight="1" x14ac:dyDescent="0.2">
      <c r="A88" s="118">
        <v>78</v>
      </c>
      <c r="B88" s="57" t="s">
        <v>10791</v>
      </c>
      <c r="C88" s="165" t="s">
        <v>3498</v>
      </c>
      <c r="D88" s="166" t="s">
        <v>10933</v>
      </c>
      <c r="E88" s="22"/>
      <c r="F88" s="22"/>
      <c r="G88" s="63">
        <v>1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59"/>
    </row>
    <row r="89" spans="1:17" ht="12.95" customHeight="1" x14ac:dyDescent="0.2">
      <c r="A89" s="118">
        <v>79</v>
      </c>
      <c r="B89" s="57" t="s">
        <v>10792</v>
      </c>
      <c r="C89" s="165" t="s">
        <v>2163</v>
      </c>
      <c r="D89" s="166" t="s">
        <v>10934</v>
      </c>
      <c r="E89" s="22"/>
      <c r="F89" s="22"/>
      <c r="G89" s="63">
        <v>2</v>
      </c>
      <c r="H89" s="63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  <c r="Q89" s="59"/>
    </row>
    <row r="90" spans="1:17" ht="12.95" customHeight="1" x14ac:dyDescent="0.2">
      <c r="A90" s="118">
        <v>80</v>
      </c>
      <c r="B90" s="57" t="s">
        <v>10793</v>
      </c>
      <c r="C90" s="165" t="s">
        <v>10794</v>
      </c>
      <c r="D90" s="166" t="s">
        <v>10935</v>
      </c>
      <c r="E90" s="22"/>
      <c r="F90" s="22"/>
      <c r="G90" s="63">
        <v>12</v>
      </c>
      <c r="H90" s="63" t="s">
        <v>46</v>
      </c>
      <c r="I90" s="57" t="s">
        <v>61</v>
      </c>
      <c r="J90" s="57"/>
      <c r="K90" s="57"/>
      <c r="L90" s="23"/>
      <c r="M90" s="23"/>
      <c r="N90" s="23"/>
      <c r="O90" s="24"/>
      <c r="P90" s="82">
        <f t="shared" si="1"/>
        <v>0</v>
      </c>
      <c r="Q90" s="59"/>
    </row>
    <row r="91" spans="1:17" ht="12.95" customHeight="1" x14ac:dyDescent="0.2">
      <c r="A91" s="118">
        <v>81</v>
      </c>
      <c r="B91" s="57" t="s">
        <v>10795</v>
      </c>
      <c r="C91" s="165" t="s">
        <v>10796</v>
      </c>
      <c r="D91" s="166" t="s">
        <v>10936</v>
      </c>
      <c r="E91" s="22"/>
      <c r="F91" s="22"/>
      <c r="G91" s="63">
        <v>1</v>
      </c>
      <c r="H91" s="63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  <c r="Q91" s="59"/>
    </row>
    <row r="92" spans="1:17" ht="12.95" customHeight="1" x14ac:dyDescent="0.2">
      <c r="A92" s="118">
        <v>82</v>
      </c>
      <c r="B92" s="57" t="s">
        <v>10797</v>
      </c>
      <c r="C92" s="165" t="s">
        <v>10798</v>
      </c>
      <c r="D92" s="166" t="s">
        <v>10937</v>
      </c>
      <c r="E92" s="22"/>
      <c r="F92" s="22"/>
      <c r="G92" s="63">
        <v>8</v>
      </c>
      <c r="H92" s="63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  <c r="Q92" s="59"/>
    </row>
    <row r="93" spans="1:17" ht="12.95" customHeight="1" x14ac:dyDescent="0.2">
      <c r="A93" s="118">
        <v>83</v>
      </c>
      <c r="B93" s="57" t="s">
        <v>10799</v>
      </c>
      <c r="C93" s="165" t="s">
        <v>10800</v>
      </c>
      <c r="D93" s="166" t="s">
        <v>10938</v>
      </c>
      <c r="E93" s="22"/>
      <c r="F93" s="22"/>
      <c r="G93" s="63">
        <v>24</v>
      </c>
      <c r="H93" s="63" t="s">
        <v>46</v>
      </c>
      <c r="I93" s="57" t="s">
        <v>61</v>
      </c>
      <c r="J93" s="57"/>
      <c r="K93" s="57"/>
      <c r="L93" s="23"/>
      <c r="M93" s="23"/>
      <c r="N93" s="23"/>
      <c r="O93" s="24"/>
      <c r="P93" s="82">
        <f t="shared" si="1"/>
        <v>0</v>
      </c>
      <c r="Q93" s="59"/>
    </row>
    <row r="94" spans="1:17" ht="12.95" customHeight="1" x14ac:dyDescent="0.2">
      <c r="A94" s="118">
        <v>84</v>
      </c>
      <c r="B94" s="57" t="s">
        <v>10801</v>
      </c>
      <c r="C94" s="165" t="s">
        <v>10802</v>
      </c>
      <c r="D94" s="166" t="s">
        <v>10939</v>
      </c>
      <c r="E94" s="22"/>
      <c r="F94" s="22"/>
      <c r="G94" s="63">
        <v>477</v>
      </c>
      <c r="H94" s="63" t="s">
        <v>46</v>
      </c>
      <c r="I94" s="57" t="s">
        <v>61</v>
      </c>
      <c r="J94" s="57"/>
      <c r="K94" s="57"/>
      <c r="L94" s="23"/>
      <c r="M94" s="23"/>
      <c r="N94" s="23"/>
      <c r="O94" s="24"/>
      <c r="P94" s="82">
        <f t="shared" si="1"/>
        <v>0</v>
      </c>
      <c r="Q94" s="59"/>
    </row>
    <row r="95" spans="1:17" ht="12.95" customHeight="1" x14ac:dyDescent="0.2">
      <c r="A95" s="118">
        <v>85</v>
      </c>
      <c r="B95" s="57" t="s">
        <v>10803</v>
      </c>
      <c r="C95" s="165" t="s">
        <v>10804</v>
      </c>
      <c r="D95" s="166" t="s">
        <v>10940</v>
      </c>
      <c r="E95" s="22"/>
      <c r="F95" s="22"/>
      <c r="G95" s="63">
        <v>926</v>
      </c>
      <c r="H95" s="63" t="s">
        <v>46</v>
      </c>
      <c r="I95" s="57" t="s">
        <v>61</v>
      </c>
      <c r="J95" s="57"/>
      <c r="K95" s="57"/>
      <c r="L95" s="23"/>
      <c r="M95" s="23"/>
      <c r="N95" s="23"/>
      <c r="O95" s="24"/>
      <c r="P95" s="82">
        <f t="shared" si="1"/>
        <v>0</v>
      </c>
      <c r="Q95" s="59"/>
    </row>
    <row r="96" spans="1:17" ht="12.95" customHeight="1" x14ac:dyDescent="0.2">
      <c r="A96" s="118">
        <v>86</v>
      </c>
      <c r="B96" s="57" t="s">
        <v>10805</v>
      </c>
      <c r="C96" s="165" t="s">
        <v>10806</v>
      </c>
      <c r="D96" s="166" t="s">
        <v>10941</v>
      </c>
      <c r="E96" s="22"/>
      <c r="F96" s="22"/>
      <c r="G96" s="63">
        <v>22</v>
      </c>
      <c r="H96" s="63" t="s">
        <v>46</v>
      </c>
      <c r="I96" s="57" t="s">
        <v>61</v>
      </c>
      <c r="J96" s="57"/>
      <c r="K96" s="57"/>
      <c r="L96" s="23"/>
      <c r="M96" s="23"/>
      <c r="N96" s="23"/>
      <c r="O96" s="24"/>
      <c r="P96" s="82">
        <f t="shared" si="1"/>
        <v>0</v>
      </c>
      <c r="Q96" s="59"/>
    </row>
    <row r="97" spans="1:17" ht="12.95" customHeight="1" x14ac:dyDescent="0.2">
      <c r="A97" s="118">
        <v>87</v>
      </c>
      <c r="B97" s="57" t="s">
        <v>10807</v>
      </c>
      <c r="C97" s="165" t="s">
        <v>10808</v>
      </c>
      <c r="D97" s="166" t="s">
        <v>10942</v>
      </c>
      <c r="E97" s="22"/>
      <c r="F97" s="22"/>
      <c r="G97" s="63">
        <v>12</v>
      </c>
      <c r="H97" s="63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  <c r="Q97" s="59"/>
    </row>
    <row r="98" spans="1:17" ht="12.95" customHeight="1" x14ac:dyDescent="0.2">
      <c r="A98" s="118">
        <v>88</v>
      </c>
      <c r="B98" s="57" t="s">
        <v>10809</v>
      </c>
      <c r="C98" s="165" t="s">
        <v>10810</v>
      </c>
      <c r="D98" s="166" t="s">
        <v>10943</v>
      </c>
      <c r="E98" s="22"/>
      <c r="F98" s="22"/>
      <c r="G98" s="63">
        <v>1</v>
      </c>
      <c r="H98" s="63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  <c r="Q98" s="59"/>
    </row>
    <row r="99" spans="1:17" ht="12.95" customHeight="1" x14ac:dyDescent="0.2">
      <c r="A99" s="118">
        <v>89</v>
      </c>
      <c r="B99" s="57" t="s">
        <v>10811</v>
      </c>
      <c r="C99" s="165" t="s">
        <v>10810</v>
      </c>
      <c r="D99" s="166" t="s">
        <v>10944</v>
      </c>
      <c r="E99" s="22"/>
      <c r="F99" s="22"/>
      <c r="G99" s="63">
        <v>6</v>
      </c>
      <c r="H99" s="63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  <c r="Q99" s="59"/>
    </row>
    <row r="100" spans="1:17" ht="12.95" customHeight="1" x14ac:dyDescent="0.2">
      <c r="A100" s="118">
        <v>90</v>
      </c>
      <c r="B100" s="57" t="s">
        <v>10812</v>
      </c>
      <c r="C100" s="165" t="s">
        <v>10813</v>
      </c>
      <c r="D100" s="166" t="s">
        <v>10945</v>
      </c>
      <c r="E100" s="22"/>
      <c r="F100" s="22"/>
      <c r="G100" s="63">
        <v>2</v>
      </c>
      <c r="H100" s="63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  <c r="Q100" s="59"/>
    </row>
    <row r="101" spans="1:17" ht="12.95" customHeight="1" x14ac:dyDescent="0.2">
      <c r="A101" s="118">
        <v>91</v>
      </c>
      <c r="B101" s="57" t="s">
        <v>10814</v>
      </c>
      <c r="C101" s="165" t="s">
        <v>10815</v>
      </c>
      <c r="D101" s="166" t="s">
        <v>10946</v>
      </c>
      <c r="E101" s="22"/>
      <c r="F101" s="22"/>
      <c r="G101" s="63">
        <v>374</v>
      </c>
      <c r="H101" s="63" t="s">
        <v>46</v>
      </c>
      <c r="I101" s="57" t="s">
        <v>61</v>
      </c>
      <c r="J101" s="57"/>
      <c r="K101" s="57"/>
      <c r="L101" s="23"/>
      <c r="M101" s="23"/>
      <c r="N101" s="23"/>
      <c r="O101" s="24"/>
      <c r="P101" s="82">
        <f t="shared" si="1"/>
        <v>0</v>
      </c>
      <c r="Q101" s="59"/>
    </row>
    <row r="102" spans="1:17" ht="12.95" customHeight="1" x14ac:dyDescent="0.2">
      <c r="A102" s="118">
        <v>92</v>
      </c>
      <c r="B102" s="57" t="s">
        <v>10816</v>
      </c>
      <c r="C102" s="165" t="s">
        <v>2149</v>
      </c>
      <c r="D102" s="166" t="s">
        <v>10947</v>
      </c>
      <c r="E102" s="22"/>
      <c r="F102" s="22"/>
      <c r="G102" s="63">
        <v>20</v>
      </c>
      <c r="H102" s="63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  <c r="Q102" s="59"/>
    </row>
    <row r="103" spans="1:17" ht="12.95" customHeight="1" x14ac:dyDescent="0.2">
      <c r="A103" s="118">
        <v>93</v>
      </c>
      <c r="B103" s="57" t="s">
        <v>10817</v>
      </c>
      <c r="C103" s="165" t="s">
        <v>10818</v>
      </c>
      <c r="D103" s="166" t="s">
        <v>10948</v>
      </c>
      <c r="E103" s="22"/>
      <c r="F103" s="22"/>
      <c r="G103" s="63">
        <v>17</v>
      </c>
      <c r="H103" s="63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  <c r="Q103" s="59"/>
    </row>
    <row r="104" spans="1:17" ht="12.95" customHeight="1" x14ac:dyDescent="0.2">
      <c r="A104" s="118">
        <v>94</v>
      </c>
      <c r="B104" s="57" t="s">
        <v>10819</v>
      </c>
      <c r="C104" s="165" t="s">
        <v>2173</v>
      </c>
      <c r="D104" s="166" t="s">
        <v>10949</v>
      </c>
      <c r="E104" s="22"/>
      <c r="F104" s="22"/>
      <c r="G104" s="63">
        <v>20</v>
      </c>
      <c r="H104" s="63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  <c r="Q104" s="59"/>
    </row>
    <row r="105" spans="1:17" ht="12.95" customHeight="1" x14ac:dyDescent="0.2">
      <c r="A105" s="118">
        <v>95</v>
      </c>
      <c r="B105" s="57" t="s">
        <v>10820</v>
      </c>
      <c r="C105" s="165" t="s">
        <v>10821</v>
      </c>
      <c r="D105" s="166" t="s">
        <v>10950</v>
      </c>
      <c r="E105" s="22"/>
      <c r="F105" s="22"/>
      <c r="G105" s="63">
        <v>5</v>
      </c>
      <c r="H105" s="63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  <c r="Q105" s="59"/>
    </row>
    <row r="106" spans="1:17" ht="12.95" customHeight="1" x14ac:dyDescent="0.2">
      <c r="A106" s="118">
        <v>96</v>
      </c>
      <c r="B106" s="57" t="s">
        <v>10822</v>
      </c>
      <c r="C106" s="165" t="s">
        <v>10823</v>
      </c>
      <c r="D106" s="166" t="s">
        <v>10951</v>
      </c>
      <c r="E106" s="22"/>
      <c r="F106" s="22"/>
      <c r="G106" s="63">
        <v>7</v>
      </c>
      <c r="H106" s="63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  <c r="Q106" s="59"/>
    </row>
    <row r="107" spans="1:17" ht="12.95" customHeight="1" x14ac:dyDescent="0.2">
      <c r="A107" s="118">
        <v>97</v>
      </c>
      <c r="B107" s="57" t="s">
        <v>10824</v>
      </c>
      <c r="C107" s="165" t="s">
        <v>10825</v>
      </c>
      <c r="D107" s="166" t="s">
        <v>10952</v>
      </c>
      <c r="E107" s="22"/>
      <c r="F107" s="22"/>
      <c r="G107" s="63">
        <v>2</v>
      </c>
      <c r="H107" s="63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  <c r="Q107" s="59"/>
    </row>
    <row r="108" spans="1:17" ht="12.95" customHeight="1" x14ac:dyDescent="0.2">
      <c r="A108" s="118">
        <v>98</v>
      </c>
      <c r="B108" s="57" t="s">
        <v>10826</v>
      </c>
      <c r="C108" s="165" t="s">
        <v>3765</v>
      </c>
      <c r="D108" s="166" t="s">
        <v>10953</v>
      </c>
      <c r="E108" s="22"/>
      <c r="F108" s="22"/>
      <c r="G108" s="63">
        <v>4</v>
      </c>
      <c r="H108" s="63" t="s">
        <v>46</v>
      </c>
      <c r="I108" s="57" t="s">
        <v>61</v>
      </c>
      <c r="J108" s="57"/>
      <c r="K108" s="57"/>
      <c r="L108" s="23"/>
      <c r="M108" s="23"/>
      <c r="N108" s="23"/>
      <c r="O108" s="24"/>
      <c r="P108" s="82">
        <f t="shared" si="1"/>
        <v>0</v>
      </c>
      <c r="Q108" s="59"/>
    </row>
    <row r="109" spans="1:17" ht="12.95" customHeight="1" x14ac:dyDescent="0.2">
      <c r="A109" s="118">
        <v>99</v>
      </c>
      <c r="B109" s="57" t="s">
        <v>10827</v>
      </c>
      <c r="C109" s="165" t="s">
        <v>10828</v>
      </c>
      <c r="D109" s="166" t="s">
        <v>10954</v>
      </c>
      <c r="E109" s="22"/>
      <c r="F109" s="22"/>
      <c r="G109" s="63">
        <v>31</v>
      </c>
      <c r="H109" s="63" t="s">
        <v>46</v>
      </c>
      <c r="I109" s="57" t="s">
        <v>61</v>
      </c>
      <c r="J109" s="57"/>
      <c r="K109" s="57"/>
      <c r="L109" s="23"/>
      <c r="M109" s="23"/>
      <c r="N109" s="23"/>
      <c r="O109" s="24"/>
      <c r="P109" s="82">
        <f t="shared" si="1"/>
        <v>0</v>
      </c>
      <c r="Q109" s="59"/>
    </row>
    <row r="110" spans="1:17" ht="12.95" customHeight="1" x14ac:dyDescent="0.2">
      <c r="A110" s="118">
        <v>100</v>
      </c>
      <c r="B110" s="57" t="s">
        <v>10829</v>
      </c>
      <c r="C110" s="165" t="s">
        <v>1211</v>
      </c>
      <c r="D110" s="166" t="s">
        <v>10955</v>
      </c>
      <c r="E110" s="22"/>
      <c r="F110" s="22"/>
      <c r="G110" s="63">
        <v>44</v>
      </c>
      <c r="H110" s="63" t="s">
        <v>46</v>
      </c>
      <c r="I110" s="57" t="s">
        <v>61</v>
      </c>
      <c r="J110" s="57"/>
      <c r="K110" s="57"/>
      <c r="L110" s="23"/>
      <c r="M110" s="23"/>
      <c r="N110" s="23"/>
      <c r="O110" s="24"/>
      <c r="P110" s="82">
        <f t="shared" si="1"/>
        <v>0</v>
      </c>
      <c r="Q110" s="59"/>
    </row>
    <row r="111" spans="1:17" ht="12.95" customHeight="1" x14ac:dyDescent="0.2">
      <c r="A111" s="118">
        <v>101</v>
      </c>
      <c r="B111" s="57" t="s">
        <v>10830</v>
      </c>
      <c r="C111" s="165" t="s">
        <v>10831</v>
      </c>
      <c r="D111" s="166" t="s">
        <v>10956</v>
      </c>
      <c r="E111" s="22"/>
      <c r="F111" s="22"/>
      <c r="G111" s="63">
        <v>23</v>
      </c>
      <c r="H111" s="63" t="s">
        <v>46</v>
      </c>
      <c r="I111" s="57" t="s">
        <v>61</v>
      </c>
      <c r="J111" s="57"/>
      <c r="K111" s="57"/>
      <c r="L111" s="23"/>
      <c r="M111" s="23"/>
      <c r="N111" s="23"/>
      <c r="O111" s="24"/>
      <c r="P111" s="82">
        <f t="shared" si="1"/>
        <v>0</v>
      </c>
      <c r="Q111" s="59"/>
    </row>
    <row r="112" spans="1:17" ht="12.95" customHeight="1" x14ac:dyDescent="0.2">
      <c r="A112" s="118">
        <v>102</v>
      </c>
      <c r="B112" s="57" t="s">
        <v>10832</v>
      </c>
      <c r="C112" s="165" t="s">
        <v>10833</v>
      </c>
      <c r="D112" s="166" t="s">
        <v>10957</v>
      </c>
      <c r="E112" s="22"/>
      <c r="F112" s="22"/>
      <c r="G112" s="63">
        <v>10</v>
      </c>
      <c r="H112" s="63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  <c r="Q112" s="59"/>
    </row>
    <row r="113" spans="1:17" ht="12.95" customHeight="1" x14ac:dyDescent="0.2">
      <c r="A113" s="118">
        <v>103</v>
      </c>
      <c r="B113" s="57" t="s">
        <v>10834</v>
      </c>
      <c r="C113" s="165" t="s">
        <v>10835</v>
      </c>
      <c r="D113" s="166" t="s">
        <v>10958</v>
      </c>
      <c r="E113" s="22"/>
      <c r="F113" s="22"/>
      <c r="G113" s="63">
        <v>1</v>
      </c>
      <c r="H113" s="63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  <c r="Q113" s="59"/>
    </row>
    <row r="114" spans="1:17" ht="12.95" customHeight="1" x14ac:dyDescent="0.2">
      <c r="A114" s="118">
        <v>104</v>
      </c>
      <c r="B114" s="57" t="s">
        <v>10836</v>
      </c>
      <c r="C114" s="165" t="s">
        <v>10837</v>
      </c>
      <c r="D114" s="166" t="s">
        <v>10959</v>
      </c>
      <c r="E114" s="22"/>
      <c r="F114" s="22"/>
      <c r="G114" s="63">
        <v>10</v>
      </c>
      <c r="H114" s="63" t="s">
        <v>46</v>
      </c>
      <c r="I114" s="57" t="s">
        <v>61</v>
      </c>
      <c r="J114" s="57"/>
      <c r="K114" s="57"/>
      <c r="L114" s="23"/>
      <c r="M114" s="23"/>
      <c r="N114" s="23"/>
      <c r="O114" s="24"/>
      <c r="P114" s="82">
        <f t="shared" si="1"/>
        <v>0</v>
      </c>
      <c r="Q114" s="59"/>
    </row>
    <row r="115" spans="1:17" ht="12.95" customHeight="1" x14ac:dyDescent="0.2">
      <c r="A115" s="118">
        <v>105</v>
      </c>
      <c r="B115" s="57" t="s">
        <v>10838</v>
      </c>
      <c r="C115" s="165" t="s">
        <v>10839</v>
      </c>
      <c r="D115" s="166" t="s">
        <v>10960</v>
      </c>
      <c r="E115" s="22"/>
      <c r="F115" s="22"/>
      <c r="G115" s="63">
        <v>1</v>
      </c>
      <c r="H115" s="63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  <c r="Q115" s="59"/>
    </row>
    <row r="116" spans="1:17" ht="12.95" customHeight="1" x14ac:dyDescent="0.2">
      <c r="A116" s="118">
        <v>106</v>
      </c>
      <c r="B116" s="57" t="s">
        <v>10840</v>
      </c>
      <c r="C116" s="165" t="s">
        <v>10841</v>
      </c>
      <c r="D116" s="166" t="s">
        <v>10961</v>
      </c>
      <c r="E116" s="22"/>
      <c r="F116" s="22"/>
      <c r="G116" s="63">
        <v>3</v>
      </c>
      <c r="H116" s="63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  <c r="Q116" s="59"/>
    </row>
    <row r="117" spans="1:17" ht="12.95" customHeight="1" x14ac:dyDescent="0.2">
      <c r="A117" s="118">
        <v>107</v>
      </c>
      <c r="B117" s="57" t="s">
        <v>10842</v>
      </c>
      <c r="C117" s="165" t="s">
        <v>10841</v>
      </c>
      <c r="D117" s="166" t="s">
        <v>10962</v>
      </c>
      <c r="E117" s="22"/>
      <c r="F117" s="22"/>
      <c r="G117" s="63">
        <v>4</v>
      </c>
      <c r="H117" s="63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  <c r="Q117" s="59"/>
    </row>
    <row r="118" spans="1:17" ht="12.95" customHeight="1" x14ac:dyDescent="0.2">
      <c r="A118" s="118">
        <v>108</v>
      </c>
      <c r="B118" s="57" t="s">
        <v>5466</v>
      </c>
      <c r="C118" s="165" t="s">
        <v>1282</v>
      </c>
      <c r="D118" s="166" t="s">
        <v>10963</v>
      </c>
      <c r="E118" s="22"/>
      <c r="F118" s="22"/>
      <c r="G118" s="63">
        <v>5</v>
      </c>
      <c r="H118" s="63" t="s">
        <v>46</v>
      </c>
      <c r="I118" s="57" t="s">
        <v>61</v>
      </c>
      <c r="J118" s="57"/>
      <c r="K118" s="57"/>
      <c r="L118" s="23"/>
      <c r="M118" s="23"/>
      <c r="N118" s="23"/>
      <c r="O118" s="24"/>
      <c r="P118" s="82">
        <f t="shared" si="1"/>
        <v>0</v>
      </c>
      <c r="Q118" s="59"/>
    </row>
    <row r="119" spans="1:17" ht="12.95" customHeight="1" x14ac:dyDescent="0.2">
      <c r="A119" s="118">
        <v>109</v>
      </c>
      <c r="B119" s="57" t="s">
        <v>10843</v>
      </c>
      <c r="C119" s="165" t="s">
        <v>10844</v>
      </c>
      <c r="D119" s="166" t="s">
        <v>10964</v>
      </c>
      <c r="E119" s="22"/>
      <c r="F119" s="22"/>
      <c r="G119" s="63">
        <v>3</v>
      </c>
      <c r="H119" s="63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  <c r="Q119" s="59"/>
    </row>
    <row r="120" spans="1:17" ht="12.95" customHeight="1" x14ac:dyDescent="0.2">
      <c r="A120" s="118">
        <v>110</v>
      </c>
      <c r="B120" s="57" t="s">
        <v>10845</v>
      </c>
      <c r="C120" s="165" t="s">
        <v>2178</v>
      </c>
      <c r="D120" s="166" t="s">
        <v>10965</v>
      </c>
      <c r="E120" s="22"/>
      <c r="F120" s="22"/>
      <c r="G120" s="63">
        <v>50</v>
      </c>
      <c r="H120" s="63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  <c r="Q120" s="59"/>
    </row>
    <row r="121" spans="1:17" ht="12.95" customHeight="1" x14ac:dyDescent="0.2">
      <c r="A121" s="118">
        <v>111</v>
      </c>
      <c r="B121" s="57" t="s">
        <v>10846</v>
      </c>
      <c r="C121" s="165" t="s">
        <v>10847</v>
      </c>
      <c r="D121" s="166" t="s">
        <v>10966</v>
      </c>
      <c r="E121" s="22"/>
      <c r="F121" s="22"/>
      <c r="G121" s="63">
        <v>4</v>
      </c>
      <c r="H121" s="63" t="s">
        <v>48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  <c r="Q121" s="59"/>
    </row>
    <row r="122" spans="1:17" ht="12.95" customHeight="1" x14ac:dyDescent="0.2">
      <c r="A122" s="118">
        <v>112</v>
      </c>
      <c r="B122" s="57" t="s">
        <v>10848</v>
      </c>
      <c r="C122" s="165" t="s">
        <v>10849</v>
      </c>
      <c r="D122" s="166" t="s">
        <v>10967</v>
      </c>
      <c r="E122" s="22"/>
      <c r="F122" s="22"/>
      <c r="G122" s="63">
        <v>6</v>
      </c>
      <c r="H122" s="63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  <c r="Q122" s="59"/>
    </row>
    <row r="123" spans="1:17" ht="12.95" customHeight="1" x14ac:dyDescent="0.2">
      <c r="A123" s="118">
        <v>113</v>
      </c>
      <c r="B123" s="57" t="s">
        <v>10850</v>
      </c>
      <c r="C123" s="165" t="s">
        <v>10851</v>
      </c>
      <c r="D123" s="166" t="s">
        <v>10968</v>
      </c>
      <c r="E123" s="22"/>
      <c r="F123" s="22"/>
      <c r="G123" s="63">
        <v>18</v>
      </c>
      <c r="H123" s="63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  <c r="Q123" s="59"/>
    </row>
    <row r="124" spans="1:17" ht="12.95" customHeight="1" x14ac:dyDescent="0.2">
      <c r="A124" s="118">
        <v>114</v>
      </c>
      <c r="B124" s="57" t="s">
        <v>10852</v>
      </c>
      <c r="C124" s="165" t="s">
        <v>10853</v>
      </c>
      <c r="D124" s="166" t="s">
        <v>10969</v>
      </c>
      <c r="E124" s="22"/>
      <c r="F124" s="22"/>
      <c r="G124" s="63">
        <v>3</v>
      </c>
      <c r="H124" s="63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  <c r="Q124" s="59"/>
    </row>
    <row r="125" spans="1:17" ht="12.95" customHeight="1" x14ac:dyDescent="0.2">
      <c r="A125" s="118">
        <v>115</v>
      </c>
      <c r="B125" s="57" t="s">
        <v>10854</v>
      </c>
      <c r="C125" s="165" t="s">
        <v>10855</v>
      </c>
      <c r="D125" s="166" t="s">
        <v>10970</v>
      </c>
      <c r="E125" s="22"/>
      <c r="F125" s="22"/>
      <c r="G125" s="63">
        <v>2</v>
      </c>
      <c r="H125" s="63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  <c r="Q125" s="59"/>
    </row>
    <row r="126" spans="1:17" ht="12.95" customHeight="1" thickBot="1" x14ac:dyDescent="0.25">
      <c r="A126" s="83">
        <v>116</v>
      </c>
      <c r="B126" s="84" t="s">
        <v>2180</v>
      </c>
      <c r="C126" s="167" t="s">
        <v>2181</v>
      </c>
      <c r="D126" s="168" t="s">
        <v>10971</v>
      </c>
      <c r="E126" s="86"/>
      <c r="F126" s="86"/>
      <c r="G126" s="87">
        <v>10</v>
      </c>
      <c r="H126" s="87" t="s">
        <v>46</v>
      </c>
      <c r="I126" s="84"/>
      <c r="J126" s="84" t="s">
        <v>61</v>
      </c>
      <c r="K126" s="84"/>
      <c r="L126" s="88"/>
      <c r="M126" s="88"/>
      <c r="N126" s="88"/>
      <c r="O126" s="89"/>
      <c r="P126" s="90">
        <f t="shared" si="1"/>
        <v>0</v>
      </c>
      <c r="Q126" s="59"/>
    </row>
    <row r="127" spans="1:17" ht="15.75" customHeight="1" thickTop="1" x14ac:dyDescent="0.2">
      <c r="A127" s="20"/>
      <c r="B127" s="20"/>
      <c r="C127" s="20"/>
      <c r="D127" s="20"/>
      <c r="E127" s="20"/>
      <c r="F127" s="20"/>
      <c r="G127" s="205" t="s">
        <v>17</v>
      </c>
      <c r="H127" s="206"/>
      <c r="I127" s="206"/>
      <c r="J127" s="206"/>
      <c r="K127" s="206"/>
      <c r="L127" s="206"/>
      <c r="M127" s="206"/>
      <c r="N127" s="206"/>
      <c r="O127" s="206"/>
      <c r="P127" s="80">
        <f>SUM(P11:P126)</f>
        <v>0</v>
      </c>
    </row>
    <row r="128" spans="1:17" ht="12.75" customHeight="1" x14ac:dyDescent="0.2">
      <c r="A128" s="20"/>
      <c r="B128" s="20"/>
      <c r="C128" s="20"/>
      <c r="D128" s="20"/>
      <c r="E128" s="20"/>
      <c r="F128" s="20"/>
      <c r="G128" s="56"/>
      <c r="H128" s="33"/>
      <c r="I128" s="33"/>
      <c r="J128" s="33"/>
      <c r="K128" s="33"/>
      <c r="L128" s="33"/>
      <c r="M128" s="33"/>
      <c r="N128" s="33"/>
      <c r="O128" s="33"/>
      <c r="P128" s="34"/>
    </row>
    <row r="129" spans="1:17" x14ac:dyDescent="0.2">
      <c r="A129" s="20"/>
      <c r="B129" s="20"/>
      <c r="C129" s="26" t="s">
        <v>10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7" ht="26.25" customHeight="1" x14ac:dyDescent="0.2">
      <c r="A130" s="20"/>
      <c r="B130" s="20"/>
      <c r="C130" s="199" t="s">
        <v>12900</v>
      </c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78"/>
    </row>
    <row r="131" spans="1:17" ht="14.25" customHeight="1" x14ac:dyDescent="0.2">
      <c r="A131" s="20"/>
      <c r="B131" s="20"/>
      <c r="C131" s="199" t="s">
        <v>2207</v>
      </c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78"/>
    </row>
    <row r="132" spans="1:17" ht="14.25" customHeight="1" x14ac:dyDescent="0.2">
      <c r="A132" s="20"/>
      <c r="B132" s="20"/>
      <c r="C132" s="199" t="s">
        <v>2205</v>
      </c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78"/>
    </row>
    <row r="133" spans="1:17" ht="9" customHeight="1" x14ac:dyDescent="0.2">
      <c r="A133" s="20"/>
      <c r="B133" s="20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1:17" ht="14.25" customHeight="1" x14ac:dyDescent="0.2">
      <c r="A134" s="19"/>
      <c r="B134" s="19"/>
      <c r="C134" s="68"/>
      <c r="D134" s="36"/>
      <c r="E134" s="36"/>
      <c r="F134" s="36"/>
      <c r="G134" s="36"/>
      <c r="H134" s="202" t="s">
        <v>16</v>
      </c>
      <c r="I134" s="202"/>
      <c r="J134" s="202"/>
      <c r="K134" s="202"/>
      <c r="L134" s="202"/>
      <c r="M134" s="202"/>
      <c r="N134" s="202"/>
      <c r="O134" s="202"/>
      <c r="P134" s="28"/>
    </row>
    <row r="135" spans="1:17" ht="17.25" customHeight="1" x14ac:dyDescent="0.2">
      <c r="A135" s="203" t="s">
        <v>11</v>
      </c>
      <c r="B135" s="203"/>
      <c r="C135" s="203"/>
      <c r="D135" s="204" t="s">
        <v>22</v>
      </c>
      <c r="E135" s="204"/>
      <c r="F135" s="204"/>
      <c r="G135" s="204"/>
      <c r="H135" s="203" t="s">
        <v>12</v>
      </c>
      <c r="I135" s="203"/>
      <c r="J135" s="203"/>
      <c r="K135" s="203"/>
      <c r="L135" s="203"/>
      <c r="M135" s="203"/>
      <c r="N135" s="203"/>
      <c r="O135" s="203"/>
      <c r="P135" s="28"/>
    </row>
    <row r="136" spans="1:17" ht="14.25" customHeight="1" x14ac:dyDescent="0.2">
      <c r="A136" s="19"/>
      <c r="B136" s="19"/>
      <c r="C136" s="19"/>
      <c r="D136" s="1"/>
      <c r="E136" s="1"/>
      <c r="F136" s="1"/>
      <c r="G136" s="1"/>
      <c r="H136" s="226"/>
      <c r="I136" s="226"/>
      <c r="J136" s="226"/>
      <c r="K136" s="226"/>
      <c r="L136" s="226"/>
      <c r="M136" s="226"/>
      <c r="N136" s="226"/>
      <c r="O136" s="226"/>
    </row>
    <row r="137" spans="1:17" ht="14.25" x14ac:dyDescent="0.2">
      <c r="A137" s="227"/>
      <c r="B137" s="227"/>
      <c r="C137" s="227"/>
      <c r="D137" s="228"/>
      <c r="E137" s="228"/>
      <c r="F137" s="228"/>
      <c r="G137" s="228"/>
      <c r="H137" s="203"/>
      <c r="I137" s="203"/>
      <c r="J137" s="203"/>
      <c r="K137" s="203"/>
      <c r="L137" s="203"/>
      <c r="M137" s="203"/>
      <c r="N137" s="203"/>
      <c r="O137" s="203"/>
    </row>
    <row r="138" spans="1:17" x14ac:dyDescent="0.2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0"/>
    </row>
    <row r="139" spans="1:17" x14ac:dyDescent="0.2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0"/>
    </row>
    <row r="140" spans="1:17" x14ac:dyDescent="0.2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7" x14ac:dyDescent="0.2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</sheetData>
  <sheetProtection formatCells="0" formatColumns="0" formatRows="0" selectLockedCells="1"/>
  <mergeCells count="28">
    <mergeCell ref="C132:P132"/>
    <mergeCell ref="C131:P131"/>
    <mergeCell ref="C130:P130"/>
    <mergeCell ref="A137:C137"/>
    <mergeCell ref="D137:G137"/>
    <mergeCell ref="H137:O137"/>
    <mergeCell ref="H134:O134"/>
    <mergeCell ref="A135:C135"/>
    <mergeCell ref="D135:G135"/>
    <mergeCell ref="H135:O135"/>
    <mergeCell ref="H136:O136"/>
    <mergeCell ref="C4:J4"/>
    <mergeCell ref="C5:N5"/>
    <mergeCell ref="C6:J6"/>
    <mergeCell ref="C7:O7"/>
    <mergeCell ref="F9:F10"/>
    <mergeCell ref="I9:K9"/>
    <mergeCell ref="O9:O10"/>
    <mergeCell ref="P9:P10"/>
    <mergeCell ref="G127:O127"/>
    <mergeCell ref="A9:A10"/>
    <mergeCell ref="B9:B10"/>
    <mergeCell ref="C9:C10"/>
    <mergeCell ref="D9:D10"/>
    <mergeCell ref="E9:E10"/>
    <mergeCell ref="G9:G10"/>
    <mergeCell ref="H9:H10"/>
    <mergeCell ref="L9:N9"/>
  </mergeCells>
  <pageMargins left="0.70866141732283472" right="0.70866141732283472" top="0.6692913385826772" bottom="0.6692913385826772" header="0.31496062992125984" footer="0.31496062992125984"/>
  <pageSetup paperSize="9" scale="78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8"/>
  <sheetViews>
    <sheetView zoomScale="85" zoomScaleNormal="85" workbookViewId="0">
      <pane ySplit="10" topLeftCell="A74" activePane="bottomLeft" state="frozen"/>
      <selection activeCell="A5" sqref="A5"/>
      <selection pane="bottomLeft" activeCell="F52" sqref="F52"/>
    </sheetView>
  </sheetViews>
  <sheetFormatPr defaultColWidth="11.5703125" defaultRowHeight="12.75" x14ac:dyDescent="0.2"/>
  <cols>
    <col min="1" max="1" width="4" style="2" customWidth="1"/>
    <col min="2" max="2" width="9.7109375" style="2" customWidth="1"/>
    <col min="3" max="3" width="40" style="2" customWidth="1"/>
    <col min="4" max="4" width="15.28515625" style="2" customWidth="1"/>
    <col min="5" max="5" width="14.140625" style="2" customWidth="1"/>
    <col min="6" max="6" width="20" style="2" customWidth="1"/>
    <col min="7" max="7" width="9" style="2" customWidth="1"/>
    <col min="8" max="8" width="6.85546875" style="2" customWidth="1"/>
    <col min="9" max="9" width="3.85546875" style="2" customWidth="1"/>
    <col min="10" max="10" width="3.140625" style="2" customWidth="1"/>
    <col min="11" max="11" width="3" style="2" customWidth="1"/>
    <col min="12" max="13" width="2.85546875" style="2" customWidth="1"/>
    <col min="14" max="14" width="3.140625" style="2" customWidth="1"/>
    <col min="15" max="15" width="12.28515625" style="2" bestFit="1" customWidth="1"/>
    <col min="16" max="16" width="13.85546875" style="2" bestFit="1" customWidth="1"/>
    <col min="17" max="17" width="4.28515625" style="2" customWidth="1"/>
    <col min="18" max="18" width="5.140625" style="2" customWidth="1"/>
    <col min="19" max="16384" width="11.5703125" style="2"/>
  </cols>
  <sheetData>
    <row r="2" spans="1:16" ht="14.2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s="10" customFormat="1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122"/>
      <c r="M5" s="122"/>
      <c r="N5" s="122"/>
      <c r="O5" s="28"/>
      <c r="P5" s="20"/>
    </row>
    <row r="6" spans="1:16" s="10" customFormat="1" ht="7.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</row>
    <row r="7" spans="1:16" s="10" customFormat="1" x14ac:dyDescent="0.2">
      <c r="A7" s="20"/>
      <c r="B7" s="28"/>
      <c r="C7" s="244" t="s">
        <v>12876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4.1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</row>
    <row r="10" spans="1:16" ht="21.7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</row>
    <row r="11" spans="1:16" ht="12.95" customHeight="1" x14ac:dyDescent="0.2">
      <c r="A11" s="118">
        <v>1</v>
      </c>
      <c r="B11" s="57" t="s">
        <v>10972</v>
      </c>
      <c r="C11" s="62" t="s">
        <v>10973</v>
      </c>
      <c r="D11" s="118" t="s">
        <v>11151</v>
      </c>
      <c r="E11" s="22"/>
      <c r="F11" s="22"/>
      <c r="G11" s="57">
        <v>160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10974</v>
      </c>
      <c r="C12" s="62" t="s">
        <v>10975</v>
      </c>
      <c r="D12" s="118" t="s">
        <v>11152</v>
      </c>
      <c r="E12" s="22"/>
      <c r="F12" s="22"/>
      <c r="G12" s="57">
        <v>27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10976</v>
      </c>
      <c r="C13" s="62" t="s">
        <v>10977</v>
      </c>
      <c r="D13" s="118" t="s">
        <v>11153</v>
      </c>
      <c r="E13" s="22"/>
      <c r="F13" s="22"/>
      <c r="G13" s="57">
        <v>56</v>
      </c>
      <c r="H13" s="63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10978</v>
      </c>
      <c r="C14" s="62" t="s">
        <v>10979</v>
      </c>
      <c r="D14" s="118" t="s">
        <v>11154</v>
      </c>
      <c r="E14" s="22"/>
      <c r="F14" s="22"/>
      <c r="G14" s="57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10980</v>
      </c>
      <c r="C15" s="62" t="s">
        <v>10981</v>
      </c>
      <c r="D15" s="118" t="s">
        <v>11155</v>
      </c>
      <c r="E15" s="22"/>
      <c r="F15" s="22"/>
      <c r="G15" s="57">
        <v>1</v>
      </c>
      <c r="H15" s="63" t="s">
        <v>46</v>
      </c>
      <c r="I15" s="57"/>
      <c r="J15" s="57" t="s">
        <v>61</v>
      </c>
      <c r="K15" s="57"/>
      <c r="L15" s="42"/>
      <c r="M15" s="42"/>
      <c r="N15" s="42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10982</v>
      </c>
      <c r="C16" s="62" t="s">
        <v>10983</v>
      </c>
      <c r="D16" s="118" t="s">
        <v>11156</v>
      </c>
      <c r="E16" s="22"/>
      <c r="F16" s="22"/>
      <c r="G16" s="57">
        <v>8</v>
      </c>
      <c r="H16" s="63" t="s">
        <v>48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10984</v>
      </c>
      <c r="C17" s="62" t="s">
        <v>10985</v>
      </c>
      <c r="D17" s="118" t="s">
        <v>11157</v>
      </c>
      <c r="E17" s="22"/>
      <c r="F17" s="22"/>
      <c r="G17" s="57">
        <v>8</v>
      </c>
      <c r="H17" s="63" t="s">
        <v>48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10986</v>
      </c>
      <c r="C18" s="62" t="s">
        <v>10987</v>
      </c>
      <c r="D18" s="118" t="s">
        <v>11158</v>
      </c>
      <c r="E18" s="22"/>
      <c r="F18" s="22"/>
      <c r="G18" s="57">
        <v>1</v>
      </c>
      <c r="H18" s="63" t="s">
        <v>48</v>
      </c>
      <c r="I18" s="57" t="s">
        <v>9</v>
      </c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10988</v>
      </c>
      <c r="C19" s="62" t="s">
        <v>10989</v>
      </c>
      <c r="D19" s="118" t="s">
        <v>11159</v>
      </c>
      <c r="E19" s="22"/>
      <c r="F19" s="22"/>
      <c r="G19" s="57">
        <v>3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10990</v>
      </c>
      <c r="C20" s="62" t="s">
        <v>10989</v>
      </c>
      <c r="D20" s="118" t="s">
        <v>11160</v>
      </c>
      <c r="E20" s="22"/>
      <c r="F20" s="22"/>
      <c r="G20" s="57">
        <v>46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10991</v>
      </c>
      <c r="C21" s="62" t="s">
        <v>10992</v>
      </c>
      <c r="D21" s="118" t="s">
        <v>11161</v>
      </c>
      <c r="E21" s="22"/>
      <c r="F21" s="22"/>
      <c r="G21" s="57">
        <v>67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10993</v>
      </c>
      <c r="C22" s="62" t="s">
        <v>10994</v>
      </c>
      <c r="D22" s="118" t="s">
        <v>11162</v>
      </c>
      <c r="E22" s="22"/>
      <c r="F22" s="22"/>
      <c r="G22" s="57">
        <v>13</v>
      </c>
      <c r="H22" s="63" t="s">
        <v>48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10995</v>
      </c>
      <c r="C23" s="62" t="s">
        <v>10996</v>
      </c>
      <c r="D23" s="118" t="s">
        <v>11163</v>
      </c>
      <c r="E23" s="22"/>
      <c r="F23" s="22"/>
      <c r="G23" s="57">
        <v>41</v>
      </c>
      <c r="H23" s="63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10997</v>
      </c>
      <c r="C24" s="62" t="s">
        <v>10998</v>
      </c>
      <c r="D24" s="118" t="s">
        <v>11164</v>
      </c>
      <c r="E24" s="22"/>
      <c r="F24" s="22"/>
      <c r="G24" s="57">
        <v>4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10999</v>
      </c>
      <c r="C25" s="62" t="s">
        <v>11000</v>
      </c>
      <c r="D25" s="118" t="s">
        <v>11165</v>
      </c>
      <c r="E25" s="22"/>
      <c r="F25" s="22"/>
      <c r="G25" s="57">
        <v>1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11001</v>
      </c>
      <c r="C26" s="62" t="s">
        <v>11002</v>
      </c>
      <c r="D26" s="118" t="s">
        <v>11166</v>
      </c>
      <c r="E26" s="22"/>
      <c r="F26" s="22"/>
      <c r="G26" s="57">
        <v>10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>
        <v>5033779</v>
      </c>
      <c r="C27" s="62" t="s">
        <v>2182</v>
      </c>
      <c r="D27" s="118" t="s">
        <v>11167</v>
      </c>
      <c r="E27" s="22"/>
      <c r="F27" s="22"/>
      <c r="G27" s="57">
        <v>1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11003</v>
      </c>
      <c r="C28" s="62" t="s">
        <v>2182</v>
      </c>
      <c r="D28" s="118" t="s">
        <v>11168</v>
      </c>
      <c r="E28" s="22"/>
      <c r="F28" s="22"/>
      <c r="G28" s="57">
        <v>5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11004</v>
      </c>
      <c r="C29" s="62" t="s">
        <v>11005</v>
      </c>
      <c r="D29" s="118" t="s">
        <v>11169</v>
      </c>
      <c r="E29" s="22"/>
      <c r="F29" s="22"/>
      <c r="G29" s="57">
        <v>10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11006</v>
      </c>
      <c r="C30" s="62" t="s">
        <v>11007</v>
      </c>
      <c r="D30" s="118" t="s">
        <v>11170</v>
      </c>
      <c r="E30" s="22"/>
      <c r="F30" s="22"/>
      <c r="G30" s="57">
        <v>3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11008</v>
      </c>
      <c r="C31" s="62" t="s">
        <v>11009</v>
      </c>
      <c r="D31" s="118" t="s">
        <v>11171</v>
      </c>
      <c r="E31" s="22"/>
      <c r="F31" s="22"/>
      <c r="G31" s="57">
        <v>3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11010</v>
      </c>
      <c r="C32" s="62" t="s">
        <v>11011</v>
      </c>
      <c r="D32" s="118" t="s">
        <v>11172</v>
      </c>
      <c r="E32" s="22"/>
      <c r="F32" s="22"/>
      <c r="G32" s="57">
        <v>2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11012</v>
      </c>
      <c r="C33" s="62" t="s">
        <v>2435</v>
      </c>
      <c r="D33" s="118" t="s">
        <v>11173</v>
      </c>
      <c r="E33" s="22"/>
      <c r="F33" s="22"/>
      <c r="G33" s="57">
        <v>3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11013</v>
      </c>
      <c r="C34" s="62" t="s">
        <v>2435</v>
      </c>
      <c r="D34" s="118" t="s">
        <v>11174</v>
      </c>
      <c r="E34" s="22"/>
      <c r="F34" s="22"/>
      <c r="G34" s="57">
        <v>4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18">
        <v>25</v>
      </c>
      <c r="B35" s="57" t="s">
        <v>11014</v>
      </c>
      <c r="C35" s="62" t="s">
        <v>2435</v>
      </c>
      <c r="D35" s="118" t="s">
        <v>11175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11015</v>
      </c>
      <c r="C36" s="62" t="s">
        <v>2435</v>
      </c>
      <c r="D36" s="118" t="s">
        <v>11176</v>
      </c>
      <c r="E36" s="22"/>
      <c r="F36" s="22"/>
      <c r="G36" s="57">
        <v>1</v>
      </c>
      <c r="H36" s="63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11016</v>
      </c>
      <c r="C37" s="62" t="s">
        <v>11017</v>
      </c>
      <c r="D37" s="118" t="s">
        <v>11177</v>
      </c>
      <c r="E37" s="22"/>
      <c r="F37" s="22"/>
      <c r="G37" s="57">
        <v>5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11018</v>
      </c>
      <c r="C38" s="62" t="s">
        <v>11019</v>
      </c>
      <c r="D38" s="118" t="s">
        <v>11178</v>
      </c>
      <c r="E38" s="22"/>
      <c r="F38" s="22"/>
      <c r="G38" s="57">
        <v>3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11020</v>
      </c>
      <c r="C39" s="62" t="s">
        <v>11021</v>
      </c>
      <c r="D39" s="118" t="s">
        <v>11179</v>
      </c>
      <c r="E39" s="22"/>
      <c r="F39" s="22"/>
      <c r="G39" s="57">
        <v>7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11022</v>
      </c>
      <c r="C40" s="62" t="s">
        <v>11023</v>
      </c>
      <c r="D40" s="118" t="s">
        <v>11180</v>
      </c>
      <c r="E40" s="22"/>
      <c r="F40" s="22"/>
      <c r="G40" s="57">
        <v>5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11024</v>
      </c>
      <c r="C41" s="62" t="s">
        <v>11025</v>
      </c>
      <c r="D41" s="118" t="s">
        <v>11181</v>
      </c>
      <c r="E41" s="22"/>
      <c r="F41" s="22"/>
      <c r="G41" s="57">
        <v>7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11026</v>
      </c>
      <c r="C42" s="62" t="s">
        <v>11027</v>
      </c>
      <c r="D42" s="118" t="s">
        <v>11182</v>
      </c>
      <c r="E42" s="22"/>
      <c r="F42" s="22"/>
      <c r="G42" s="57">
        <v>4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11028</v>
      </c>
      <c r="C43" s="62" t="s">
        <v>11029</v>
      </c>
      <c r="D43" s="118" t="s">
        <v>11183</v>
      </c>
      <c r="E43" s="22"/>
      <c r="F43" s="22"/>
      <c r="G43" s="57">
        <v>5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11030</v>
      </c>
      <c r="C44" s="62" t="s">
        <v>2183</v>
      </c>
      <c r="D44" s="118" t="s">
        <v>11184</v>
      </c>
      <c r="E44" s="22"/>
      <c r="F44" s="22"/>
      <c r="G44" s="57">
        <v>2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>
        <v>5015864</v>
      </c>
      <c r="C45" s="62" t="s">
        <v>2183</v>
      </c>
      <c r="D45" s="118" t="s">
        <v>11185</v>
      </c>
      <c r="E45" s="22"/>
      <c r="F45" s="22"/>
      <c r="G45" s="57">
        <v>23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11031</v>
      </c>
      <c r="C46" s="62" t="s">
        <v>11032</v>
      </c>
      <c r="D46" s="118" t="s">
        <v>11186</v>
      </c>
      <c r="E46" s="22"/>
      <c r="F46" s="22"/>
      <c r="G46" s="57">
        <v>1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4.45" customHeight="1" x14ac:dyDescent="0.2">
      <c r="A47" s="118">
        <v>37</v>
      </c>
      <c r="B47" s="57" t="s">
        <v>11033</v>
      </c>
      <c r="C47" s="62" t="s">
        <v>11034</v>
      </c>
      <c r="D47" s="118" t="s">
        <v>11187</v>
      </c>
      <c r="E47" s="22"/>
      <c r="F47" s="22"/>
      <c r="G47" s="57">
        <v>4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11035</v>
      </c>
      <c r="C48" s="62" t="s">
        <v>11036</v>
      </c>
      <c r="D48" s="118" t="s">
        <v>11188</v>
      </c>
      <c r="E48" s="22"/>
      <c r="F48" s="22"/>
      <c r="G48" s="57">
        <v>1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11037</v>
      </c>
      <c r="C49" s="62" t="s">
        <v>11038</v>
      </c>
      <c r="D49" s="118" t="s">
        <v>11189</v>
      </c>
      <c r="E49" s="22"/>
      <c r="F49" s="22"/>
      <c r="G49" s="57">
        <v>11</v>
      </c>
      <c r="H49" s="63" t="s">
        <v>46</v>
      </c>
      <c r="I49" s="57" t="s">
        <v>61</v>
      </c>
      <c r="J49" s="57"/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11039</v>
      </c>
      <c r="C50" s="62" t="s">
        <v>11040</v>
      </c>
      <c r="D50" s="118" t="s">
        <v>11190</v>
      </c>
      <c r="E50" s="22"/>
      <c r="F50" s="22"/>
      <c r="G50" s="57">
        <v>6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11041</v>
      </c>
      <c r="C51" s="62" t="s">
        <v>11042</v>
      </c>
      <c r="D51" s="118" t="s">
        <v>11191</v>
      </c>
      <c r="E51" s="22"/>
      <c r="F51" s="22"/>
      <c r="G51" s="57">
        <v>11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11043</v>
      </c>
      <c r="C52" s="62" t="s">
        <v>11044</v>
      </c>
      <c r="D52" s="118" t="s">
        <v>11192</v>
      </c>
      <c r="E52" s="22"/>
      <c r="F52" s="22"/>
      <c r="G52" s="57">
        <v>4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11045</v>
      </c>
      <c r="C53" s="62" t="s">
        <v>11046</v>
      </c>
      <c r="D53" s="118" t="s">
        <v>11193</v>
      </c>
      <c r="E53" s="22"/>
      <c r="F53" s="22"/>
      <c r="G53" s="57">
        <v>4</v>
      </c>
      <c r="H53" s="63" t="s">
        <v>46</v>
      </c>
      <c r="I53" s="57" t="s">
        <v>61</v>
      </c>
      <c r="J53" s="57"/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11047</v>
      </c>
      <c r="C54" s="62" t="s">
        <v>11048</v>
      </c>
      <c r="D54" s="118" t="s">
        <v>11194</v>
      </c>
      <c r="E54" s="22"/>
      <c r="F54" s="22"/>
      <c r="G54" s="57">
        <v>8</v>
      </c>
      <c r="H54" s="63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11049</v>
      </c>
      <c r="C55" s="62" t="s">
        <v>11050</v>
      </c>
      <c r="D55" s="118" t="s">
        <v>11195</v>
      </c>
      <c r="E55" s="22"/>
      <c r="F55" s="22"/>
      <c r="G55" s="57">
        <v>7</v>
      </c>
      <c r="H55" s="63" t="s">
        <v>46</v>
      </c>
      <c r="I55" s="57" t="s">
        <v>61</v>
      </c>
      <c r="J55" s="57"/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11051</v>
      </c>
      <c r="C56" s="62" t="s">
        <v>11052</v>
      </c>
      <c r="D56" s="118" t="s">
        <v>11196</v>
      </c>
      <c r="E56" s="22"/>
      <c r="F56" s="22"/>
      <c r="G56" s="57">
        <v>13</v>
      </c>
      <c r="H56" s="63" t="s">
        <v>46</v>
      </c>
      <c r="I56" s="57" t="s">
        <v>61</v>
      </c>
      <c r="J56" s="57"/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11053</v>
      </c>
      <c r="C57" s="62" t="s">
        <v>11054</v>
      </c>
      <c r="D57" s="118" t="s">
        <v>11197</v>
      </c>
      <c r="E57" s="22"/>
      <c r="F57" s="22"/>
      <c r="G57" s="57">
        <v>71</v>
      </c>
      <c r="H57" s="63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11055</v>
      </c>
      <c r="C58" s="62" t="s">
        <v>11054</v>
      </c>
      <c r="D58" s="118" t="s">
        <v>11198</v>
      </c>
      <c r="E58" s="22"/>
      <c r="F58" s="22"/>
      <c r="G58" s="57">
        <v>14</v>
      </c>
      <c r="H58" s="63" t="s">
        <v>46</v>
      </c>
      <c r="I58" s="57" t="s">
        <v>61</v>
      </c>
      <c r="J58" s="57"/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11056</v>
      </c>
      <c r="C59" s="62" t="s">
        <v>2184</v>
      </c>
      <c r="D59" s="118" t="s">
        <v>11199</v>
      </c>
      <c r="E59" s="22"/>
      <c r="F59" s="22"/>
      <c r="G59" s="57">
        <v>7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11057</v>
      </c>
      <c r="C60" s="62" t="s">
        <v>11058</v>
      </c>
      <c r="D60" s="118" t="s">
        <v>11200</v>
      </c>
      <c r="E60" s="22"/>
      <c r="F60" s="22"/>
      <c r="G60" s="57">
        <v>27</v>
      </c>
      <c r="H60" s="63" t="s">
        <v>46</v>
      </c>
      <c r="I60" s="57" t="s">
        <v>61</v>
      </c>
      <c r="J60" s="57"/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11059</v>
      </c>
      <c r="C61" s="62" t="s">
        <v>11058</v>
      </c>
      <c r="D61" s="118" t="s">
        <v>11201</v>
      </c>
      <c r="E61" s="22"/>
      <c r="F61" s="22"/>
      <c r="G61" s="57">
        <v>1</v>
      </c>
      <c r="H61" s="63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11060</v>
      </c>
      <c r="C62" s="62" t="s">
        <v>11061</v>
      </c>
      <c r="D62" s="118" t="s">
        <v>11202</v>
      </c>
      <c r="E62" s="22"/>
      <c r="F62" s="22"/>
      <c r="G62" s="57">
        <v>1</v>
      </c>
      <c r="H62" s="63" t="s">
        <v>46</v>
      </c>
      <c r="I62" s="57" t="s">
        <v>9</v>
      </c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11062</v>
      </c>
      <c r="C63" s="62" t="s">
        <v>11063</v>
      </c>
      <c r="D63" s="118" t="s">
        <v>11203</v>
      </c>
      <c r="E63" s="22"/>
      <c r="F63" s="22"/>
      <c r="G63" s="57">
        <v>9</v>
      </c>
      <c r="H63" s="63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11064</v>
      </c>
      <c r="C64" s="62" t="s">
        <v>11065</v>
      </c>
      <c r="D64" s="118" t="s">
        <v>11204</v>
      </c>
      <c r="E64" s="22"/>
      <c r="F64" s="22"/>
      <c r="G64" s="57">
        <v>5</v>
      </c>
      <c r="H64" s="63" t="s">
        <v>46</v>
      </c>
      <c r="I64" s="57" t="s">
        <v>9</v>
      </c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11066</v>
      </c>
      <c r="C65" s="62" t="s">
        <v>11067</v>
      </c>
      <c r="D65" s="118" t="s">
        <v>11205</v>
      </c>
      <c r="E65" s="22"/>
      <c r="F65" s="22"/>
      <c r="G65" s="57">
        <v>1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11068</v>
      </c>
      <c r="C66" s="62" t="s">
        <v>5467</v>
      </c>
      <c r="D66" s="118" t="s">
        <v>11206</v>
      </c>
      <c r="E66" s="22"/>
      <c r="F66" s="22"/>
      <c r="G66" s="57">
        <v>9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11069</v>
      </c>
      <c r="C67" s="62" t="s">
        <v>11070</v>
      </c>
      <c r="D67" s="118" t="s">
        <v>11207</v>
      </c>
      <c r="E67" s="22"/>
      <c r="F67" s="22"/>
      <c r="G67" s="57">
        <v>6</v>
      </c>
      <c r="H67" s="63" t="s">
        <v>46</v>
      </c>
      <c r="I67" s="57" t="s">
        <v>61</v>
      </c>
      <c r="J67" s="57"/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11071</v>
      </c>
      <c r="C68" s="62" t="s">
        <v>11072</v>
      </c>
      <c r="D68" s="118" t="s">
        <v>11208</v>
      </c>
      <c r="E68" s="22"/>
      <c r="F68" s="22"/>
      <c r="G68" s="57">
        <v>1</v>
      </c>
      <c r="H68" s="63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11073</v>
      </c>
      <c r="C69" s="62" t="s">
        <v>11074</v>
      </c>
      <c r="D69" s="118" t="s">
        <v>11209</v>
      </c>
      <c r="E69" s="22"/>
      <c r="F69" s="22"/>
      <c r="G69" s="57">
        <v>1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11075</v>
      </c>
      <c r="C70" s="62" t="s">
        <v>11076</v>
      </c>
      <c r="D70" s="118" t="s">
        <v>11210</v>
      </c>
      <c r="E70" s="22"/>
      <c r="F70" s="22"/>
      <c r="G70" s="57">
        <v>1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11077</v>
      </c>
      <c r="C71" s="62" t="s">
        <v>11078</v>
      </c>
      <c r="D71" s="118" t="s">
        <v>11211</v>
      </c>
      <c r="E71" s="22"/>
      <c r="F71" s="22"/>
      <c r="G71" s="57">
        <v>4</v>
      </c>
      <c r="H71" s="63" t="s">
        <v>46</v>
      </c>
      <c r="I71" s="57" t="s">
        <v>61</v>
      </c>
      <c r="J71" s="57"/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11079</v>
      </c>
      <c r="C72" s="62" t="s">
        <v>11080</v>
      </c>
      <c r="D72" s="118" t="s">
        <v>11212</v>
      </c>
      <c r="E72" s="22"/>
      <c r="F72" s="22"/>
      <c r="G72" s="57">
        <v>7</v>
      </c>
      <c r="H72" s="63" t="s">
        <v>46</v>
      </c>
      <c r="I72" s="57" t="s">
        <v>61</v>
      </c>
      <c r="J72" s="57"/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11081</v>
      </c>
      <c r="C73" s="62" t="s">
        <v>11082</v>
      </c>
      <c r="D73" s="118" t="s">
        <v>11213</v>
      </c>
      <c r="E73" s="22"/>
      <c r="F73" s="22"/>
      <c r="G73" s="57">
        <v>23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11083</v>
      </c>
      <c r="C74" s="62" t="s">
        <v>11084</v>
      </c>
      <c r="D74" s="118" t="s">
        <v>11214</v>
      </c>
      <c r="E74" s="22"/>
      <c r="F74" s="22"/>
      <c r="G74" s="57">
        <v>17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11085</v>
      </c>
      <c r="C75" s="62" t="s">
        <v>11086</v>
      </c>
      <c r="D75" s="118" t="s">
        <v>11215</v>
      </c>
      <c r="E75" s="22"/>
      <c r="F75" s="22"/>
      <c r="G75" s="57">
        <v>6</v>
      </c>
      <c r="H75" s="63" t="s">
        <v>46</v>
      </c>
      <c r="I75" s="57" t="s">
        <v>61</v>
      </c>
      <c r="J75" s="57"/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11087</v>
      </c>
      <c r="C76" s="62" t="s">
        <v>11088</v>
      </c>
      <c r="D76" s="118" t="s">
        <v>11216</v>
      </c>
      <c r="E76" s="22"/>
      <c r="F76" s="22"/>
      <c r="G76" s="57">
        <v>3</v>
      </c>
      <c r="H76" s="63" t="s">
        <v>46</v>
      </c>
      <c r="I76" s="57" t="s">
        <v>61</v>
      </c>
      <c r="J76" s="57"/>
      <c r="K76" s="57"/>
      <c r="L76" s="23"/>
      <c r="M76" s="23"/>
      <c r="N76" s="23"/>
      <c r="O76" s="24"/>
      <c r="P76" s="82">
        <f t="shared" ref="P76:P112" si="1">O76*G76</f>
        <v>0</v>
      </c>
    </row>
    <row r="77" spans="1:16" ht="12.95" customHeight="1" x14ac:dyDescent="0.2">
      <c r="A77" s="118">
        <v>67</v>
      </c>
      <c r="B77" s="57" t="s">
        <v>11089</v>
      </c>
      <c r="C77" s="62" t="s">
        <v>11090</v>
      </c>
      <c r="D77" s="118" t="s">
        <v>11217</v>
      </c>
      <c r="E77" s="22"/>
      <c r="F77" s="22"/>
      <c r="G77" s="57">
        <v>1</v>
      </c>
      <c r="H77" s="63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11091</v>
      </c>
      <c r="C78" s="62" t="s">
        <v>11090</v>
      </c>
      <c r="D78" s="118" t="s">
        <v>11218</v>
      </c>
      <c r="E78" s="22"/>
      <c r="F78" s="22"/>
      <c r="G78" s="57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11092</v>
      </c>
      <c r="C79" s="62" t="s">
        <v>11090</v>
      </c>
      <c r="D79" s="118" t="s">
        <v>11219</v>
      </c>
      <c r="E79" s="22"/>
      <c r="F79" s="22"/>
      <c r="G79" s="57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11093</v>
      </c>
      <c r="C80" s="62" t="s">
        <v>11094</v>
      </c>
      <c r="D80" s="118" t="s">
        <v>11220</v>
      </c>
      <c r="E80" s="22"/>
      <c r="F80" s="22"/>
      <c r="G80" s="57">
        <v>7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11095</v>
      </c>
      <c r="C81" s="62" t="s">
        <v>1261</v>
      </c>
      <c r="D81" s="118" t="s">
        <v>11221</v>
      </c>
      <c r="E81" s="22"/>
      <c r="F81" s="22"/>
      <c r="G81" s="57">
        <v>1</v>
      </c>
      <c r="H81" s="63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11096</v>
      </c>
      <c r="C82" s="62" t="s">
        <v>1261</v>
      </c>
      <c r="D82" s="118" t="s">
        <v>11222</v>
      </c>
      <c r="E82" s="22"/>
      <c r="F82" s="22"/>
      <c r="G82" s="57">
        <v>7</v>
      </c>
      <c r="H82" s="63" t="s">
        <v>46</v>
      </c>
      <c r="I82" s="57" t="s">
        <v>61</v>
      </c>
      <c r="J82" s="57"/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11097</v>
      </c>
      <c r="C83" s="62" t="s">
        <v>11098</v>
      </c>
      <c r="D83" s="118" t="s">
        <v>11223</v>
      </c>
      <c r="E83" s="22"/>
      <c r="F83" s="22"/>
      <c r="G83" s="57">
        <v>1</v>
      </c>
      <c r="H83" s="63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11099</v>
      </c>
      <c r="C84" s="62" t="s">
        <v>11100</v>
      </c>
      <c r="D84" s="118" t="s">
        <v>11224</v>
      </c>
      <c r="E84" s="22"/>
      <c r="F84" s="22"/>
      <c r="G84" s="57">
        <v>24</v>
      </c>
      <c r="H84" s="63" t="s">
        <v>46</v>
      </c>
      <c r="I84" s="57" t="s">
        <v>61</v>
      </c>
      <c r="J84" s="57"/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11101</v>
      </c>
      <c r="C85" s="62" t="s">
        <v>11100</v>
      </c>
      <c r="D85" s="118" t="s">
        <v>11225</v>
      </c>
      <c r="E85" s="22"/>
      <c r="F85" s="22"/>
      <c r="G85" s="57">
        <v>12</v>
      </c>
      <c r="H85" s="63" t="s">
        <v>46</v>
      </c>
      <c r="I85" s="57" t="s">
        <v>61</v>
      </c>
      <c r="J85" s="57"/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11102</v>
      </c>
      <c r="C86" s="62" t="s">
        <v>11103</v>
      </c>
      <c r="D86" s="118" t="s">
        <v>11226</v>
      </c>
      <c r="E86" s="22"/>
      <c r="F86" s="22"/>
      <c r="G86" s="57">
        <v>3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11104</v>
      </c>
      <c r="C87" s="62" t="s">
        <v>11105</v>
      </c>
      <c r="D87" s="118" t="s">
        <v>11227</v>
      </c>
      <c r="E87" s="22"/>
      <c r="F87" s="22"/>
      <c r="G87" s="57">
        <v>2</v>
      </c>
      <c r="H87" s="63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5472</v>
      </c>
      <c r="C88" s="62" t="s">
        <v>5473</v>
      </c>
      <c r="D88" s="118" t="s">
        <v>11228</v>
      </c>
      <c r="E88" s="22"/>
      <c r="F88" s="22"/>
      <c r="G88" s="57">
        <v>6</v>
      </c>
      <c r="H88" s="63" t="s">
        <v>46</v>
      </c>
      <c r="I88" s="57" t="s">
        <v>61</v>
      </c>
      <c r="J88" s="57"/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11106</v>
      </c>
      <c r="C89" s="62" t="s">
        <v>11107</v>
      </c>
      <c r="D89" s="118" t="s">
        <v>11229</v>
      </c>
      <c r="E89" s="22"/>
      <c r="F89" s="22"/>
      <c r="G89" s="57">
        <v>85</v>
      </c>
      <c r="H89" s="63" t="s">
        <v>46</v>
      </c>
      <c r="I89" s="57" t="s">
        <v>61</v>
      </c>
      <c r="J89" s="57"/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11108</v>
      </c>
      <c r="C90" s="62" t="s">
        <v>11109</v>
      </c>
      <c r="D90" s="118" t="s">
        <v>11230</v>
      </c>
      <c r="E90" s="22"/>
      <c r="F90" s="22"/>
      <c r="G90" s="57">
        <v>10</v>
      </c>
      <c r="H90" s="63" t="s">
        <v>46</v>
      </c>
      <c r="I90" s="57" t="s">
        <v>61</v>
      </c>
      <c r="J90" s="57"/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18">
        <v>81</v>
      </c>
      <c r="B91" s="57" t="s">
        <v>11110</v>
      </c>
      <c r="C91" s="62" t="s">
        <v>11111</v>
      </c>
      <c r="D91" s="118" t="s">
        <v>11231</v>
      </c>
      <c r="E91" s="22"/>
      <c r="F91" s="22"/>
      <c r="G91" s="57">
        <v>15</v>
      </c>
      <c r="H91" s="63" t="s">
        <v>46</v>
      </c>
      <c r="I91" s="57" t="s">
        <v>61</v>
      </c>
      <c r="J91" s="57"/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11112</v>
      </c>
      <c r="C92" s="62" t="s">
        <v>11113</v>
      </c>
      <c r="D92" s="118" t="s">
        <v>11232</v>
      </c>
      <c r="E92" s="22"/>
      <c r="F92" s="22"/>
      <c r="G92" s="57">
        <v>23</v>
      </c>
      <c r="H92" s="63" t="s">
        <v>46</v>
      </c>
      <c r="I92" s="57" t="s">
        <v>61</v>
      </c>
      <c r="J92" s="57"/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11114</v>
      </c>
      <c r="C93" s="62" t="s">
        <v>11115</v>
      </c>
      <c r="D93" s="118" t="s">
        <v>11233</v>
      </c>
      <c r="E93" s="22"/>
      <c r="F93" s="22"/>
      <c r="G93" s="57">
        <v>8</v>
      </c>
      <c r="H93" s="63" t="s">
        <v>46</v>
      </c>
      <c r="I93" s="57" t="s">
        <v>61</v>
      </c>
      <c r="J93" s="57"/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11116</v>
      </c>
      <c r="C94" s="62" t="s">
        <v>11117</v>
      </c>
      <c r="D94" s="118" t="s">
        <v>11234</v>
      </c>
      <c r="E94" s="22"/>
      <c r="F94" s="22"/>
      <c r="G94" s="57">
        <v>1</v>
      </c>
      <c r="H94" s="63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11118</v>
      </c>
      <c r="C95" s="62" t="s">
        <v>11119</v>
      </c>
      <c r="D95" s="118" t="s">
        <v>11235</v>
      </c>
      <c r="E95" s="22"/>
      <c r="F95" s="22"/>
      <c r="G95" s="57">
        <v>9</v>
      </c>
      <c r="H95" s="63" t="s">
        <v>46</v>
      </c>
      <c r="I95" s="57" t="s">
        <v>61</v>
      </c>
      <c r="J95" s="57"/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18">
        <v>86</v>
      </c>
      <c r="B96" s="57" t="s">
        <v>11120</v>
      </c>
      <c r="C96" s="62" t="s">
        <v>11121</v>
      </c>
      <c r="D96" s="118" t="s">
        <v>11236</v>
      </c>
      <c r="E96" s="22"/>
      <c r="F96" s="22"/>
      <c r="G96" s="57">
        <v>8</v>
      </c>
      <c r="H96" s="63" t="s">
        <v>46</v>
      </c>
      <c r="I96" s="57" t="s">
        <v>61</v>
      </c>
      <c r="J96" s="57"/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11122</v>
      </c>
      <c r="C97" s="62" t="s">
        <v>11123</v>
      </c>
      <c r="D97" s="118" t="s">
        <v>11237</v>
      </c>
      <c r="E97" s="22"/>
      <c r="F97" s="22"/>
      <c r="G97" s="57">
        <v>5</v>
      </c>
      <c r="H97" s="63" t="s">
        <v>46</v>
      </c>
      <c r="I97" s="57" t="s">
        <v>61</v>
      </c>
      <c r="J97" s="57"/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11124</v>
      </c>
      <c r="C98" s="62" t="s">
        <v>11125</v>
      </c>
      <c r="D98" s="118" t="s">
        <v>11238</v>
      </c>
      <c r="E98" s="22"/>
      <c r="F98" s="22"/>
      <c r="G98" s="57">
        <v>17</v>
      </c>
      <c r="H98" s="63" t="s">
        <v>46</v>
      </c>
      <c r="I98" s="57" t="s">
        <v>61</v>
      </c>
      <c r="J98" s="57"/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11126</v>
      </c>
      <c r="C99" s="62" t="s">
        <v>11127</v>
      </c>
      <c r="D99" s="118" t="s">
        <v>11239</v>
      </c>
      <c r="E99" s="22"/>
      <c r="F99" s="22"/>
      <c r="G99" s="57">
        <v>17</v>
      </c>
      <c r="H99" s="63" t="s">
        <v>46</v>
      </c>
      <c r="I99" s="57" t="s">
        <v>61</v>
      </c>
      <c r="J99" s="57"/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11128</v>
      </c>
      <c r="C100" s="62" t="s">
        <v>11129</v>
      </c>
      <c r="D100" s="118" t="s">
        <v>11240</v>
      </c>
      <c r="E100" s="22"/>
      <c r="F100" s="22"/>
      <c r="G100" s="57">
        <v>22</v>
      </c>
      <c r="H100" s="63" t="s">
        <v>46</v>
      </c>
      <c r="I100" s="57" t="s">
        <v>61</v>
      </c>
      <c r="J100" s="57"/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11130</v>
      </c>
      <c r="C101" s="62" t="s">
        <v>11129</v>
      </c>
      <c r="D101" s="118" t="s">
        <v>11241</v>
      </c>
      <c r="E101" s="22"/>
      <c r="F101" s="22"/>
      <c r="G101" s="57">
        <v>14</v>
      </c>
      <c r="H101" s="63" t="s">
        <v>46</v>
      </c>
      <c r="I101" s="57" t="s">
        <v>61</v>
      </c>
      <c r="J101" s="57"/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11131</v>
      </c>
      <c r="C102" s="62" t="s">
        <v>11132</v>
      </c>
      <c r="D102" s="118" t="s">
        <v>11242</v>
      </c>
      <c r="E102" s="22"/>
      <c r="F102" s="22"/>
      <c r="G102" s="57">
        <v>2</v>
      </c>
      <c r="H102" s="63" t="s">
        <v>46</v>
      </c>
      <c r="I102" s="57" t="s">
        <v>9</v>
      </c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11133</v>
      </c>
      <c r="C103" s="62" t="s">
        <v>11134</v>
      </c>
      <c r="D103" s="118" t="s">
        <v>11243</v>
      </c>
      <c r="E103" s="22"/>
      <c r="F103" s="22"/>
      <c r="G103" s="57">
        <v>36</v>
      </c>
      <c r="H103" s="63" t="s">
        <v>46</v>
      </c>
      <c r="I103" s="57" t="s">
        <v>61</v>
      </c>
      <c r="J103" s="57"/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11135</v>
      </c>
      <c r="C104" s="62" t="s">
        <v>11136</v>
      </c>
      <c r="D104" s="118" t="s">
        <v>11244</v>
      </c>
      <c r="E104" s="22"/>
      <c r="F104" s="22"/>
      <c r="G104" s="57">
        <v>11</v>
      </c>
      <c r="H104" s="63" t="s">
        <v>46</v>
      </c>
      <c r="I104" s="57" t="s">
        <v>61</v>
      </c>
      <c r="J104" s="57"/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11137</v>
      </c>
      <c r="C105" s="62" t="s">
        <v>2152</v>
      </c>
      <c r="D105" s="118" t="s">
        <v>11245</v>
      </c>
      <c r="E105" s="22"/>
      <c r="F105" s="22"/>
      <c r="G105" s="57">
        <v>33</v>
      </c>
      <c r="H105" s="63" t="s">
        <v>46</v>
      </c>
      <c r="I105" s="57" t="s">
        <v>61</v>
      </c>
      <c r="J105" s="57"/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11138</v>
      </c>
      <c r="C106" s="62" t="s">
        <v>11139</v>
      </c>
      <c r="D106" s="118" t="s">
        <v>11246</v>
      </c>
      <c r="E106" s="22"/>
      <c r="F106" s="22"/>
      <c r="G106" s="57">
        <v>25</v>
      </c>
      <c r="H106" s="63" t="s">
        <v>46</v>
      </c>
      <c r="I106" s="57" t="s">
        <v>61</v>
      </c>
      <c r="J106" s="57"/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11140</v>
      </c>
      <c r="C107" s="62" t="s">
        <v>11141</v>
      </c>
      <c r="D107" s="118" t="s">
        <v>11247</v>
      </c>
      <c r="E107" s="22"/>
      <c r="F107" s="22"/>
      <c r="G107" s="57">
        <v>31</v>
      </c>
      <c r="H107" s="63" t="s">
        <v>46</v>
      </c>
      <c r="I107" s="57" t="s">
        <v>61</v>
      </c>
      <c r="J107" s="57"/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11142</v>
      </c>
      <c r="C108" s="62" t="s">
        <v>11143</v>
      </c>
      <c r="D108" s="118" t="s">
        <v>11248</v>
      </c>
      <c r="E108" s="22"/>
      <c r="F108" s="22"/>
      <c r="G108" s="57">
        <v>6</v>
      </c>
      <c r="H108" s="63" t="s">
        <v>46</v>
      </c>
      <c r="I108" s="57" t="s">
        <v>61</v>
      </c>
      <c r="J108" s="57"/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18">
        <v>99</v>
      </c>
      <c r="B109" s="57" t="s">
        <v>11144</v>
      </c>
      <c r="C109" s="62" t="s">
        <v>11145</v>
      </c>
      <c r="D109" s="118" t="s">
        <v>11249</v>
      </c>
      <c r="E109" s="22"/>
      <c r="F109" s="22"/>
      <c r="G109" s="57">
        <v>11</v>
      </c>
      <c r="H109" s="63" t="s">
        <v>46</v>
      </c>
      <c r="I109" s="57" t="s">
        <v>61</v>
      </c>
      <c r="J109" s="57"/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18">
        <v>100</v>
      </c>
      <c r="B110" s="57" t="s">
        <v>11146</v>
      </c>
      <c r="C110" s="62" t="s">
        <v>11147</v>
      </c>
      <c r="D110" s="118" t="s">
        <v>11250</v>
      </c>
      <c r="E110" s="22"/>
      <c r="F110" s="22"/>
      <c r="G110" s="57">
        <v>28</v>
      </c>
      <c r="H110" s="63" t="s">
        <v>46</v>
      </c>
      <c r="I110" s="57" t="s">
        <v>61</v>
      </c>
      <c r="J110" s="57"/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18">
        <v>101</v>
      </c>
      <c r="B111" s="57" t="s">
        <v>11148</v>
      </c>
      <c r="C111" s="62" t="s">
        <v>2185</v>
      </c>
      <c r="D111" s="118" t="s">
        <v>11251</v>
      </c>
      <c r="E111" s="22"/>
      <c r="F111" s="22"/>
      <c r="G111" s="57">
        <v>205</v>
      </c>
      <c r="H111" s="63" t="s">
        <v>46</v>
      </c>
      <c r="I111" s="57" t="s">
        <v>61</v>
      </c>
      <c r="J111" s="57"/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thickBot="1" x14ac:dyDescent="0.25">
      <c r="A112" s="83">
        <v>102</v>
      </c>
      <c r="B112" s="84" t="s">
        <v>11149</v>
      </c>
      <c r="C112" s="85" t="s">
        <v>11150</v>
      </c>
      <c r="D112" s="83" t="s">
        <v>11252</v>
      </c>
      <c r="E112" s="86"/>
      <c r="F112" s="86"/>
      <c r="G112" s="84">
        <v>3</v>
      </c>
      <c r="H112" s="87" t="s">
        <v>46</v>
      </c>
      <c r="I112" s="84"/>
      <c r="J112" s="84" t="s">
        <v>61</v>
      </c>
      <c r="K112" s="84"/>
      <c r="L112" s="88"/>
      <c r="M112" s="88"/>
      <c r="N112" s="88"/>
      <c r="O112" s="89"/>
      <c r="P112" s="90">
        <f t="shared" si="1"/>
        <v>0</v>
      </c>
    </row>
    <row r="113" spans="1:18" ht="19.5" customHeight="1" thickTop="1" x14ac:dyDescent="0.2">
      <c r="A113" s="43"/>
      <c r="B113" s="43"/>
      <c r="C113" s="100"/>
      <c r="D113" s="43"/>
      <c r="E113" s="43"/>
      <c r="F113" s="43"/>
      <c r="G113" s="205" t="s">
        <v>17</v>
      </c>
      <c r="H113" s="206"/>
      <c r="I113" s="206"/>
      <c r="J113" s="206"/>
      <c r="K113" s="206"/>
      <c r="L113" s="206"/>
      <c r="M113" s="206"/>
      <c r="N113" s="206"/>
      <c r="O113" s="206"/>
      <c r="P113" s="80">
        <f>SUM(P11:P112)</f>
        <v>0</v>
      </c>
    </row>
    <row r="114" spans="1:18" ht="12.75" customHeight="1" x14ac:dyDescent="0.2">
      <c r="A114" s="20"/>
      <c r="B114" s="20"/>
      <c r="C114" s="20"/>
      <c r="D114" s="20"/>
      <c r="E114" s="20"/>
      <c r="F114" s="20"/>
      <c r="G114" s="56"/>
      <c r="H114" s="33"/>
      <c r="I114" s="33"/>
      <c r="J114" s="33"/>
      <c r="K114" s="33"/>
      <c r="L114" s="33"/>
      <c r="M114" s="33"/>
      <c r="N114" s="33"/>
      <c r="O114" s="33"/>
      <c r="P114" s="34"/>
    </row>
    <row r="115" spans="1:18" ht="12" customHeight="1" x14ac:dyDescent="0.2">
      <c r="A115" s="20"/>
      <c r="B115" s="20"/>
      <c r="C115" s="20"/>
      <c r="D115" s="20"/>
      <c r="E115" s="20"/>
      <c r="F115" s="20"/>
      <c r="G115" s="20"/>
      <c r="H115" s="25"/>
      <c r="I115" s="25"/>
      <c r="J115" s="25"/>
      <c r="K115" s="25"/>
      <c r="L115" s="25"/>
      <c r="M115" s="25"/>
      <c r="N115" s="25"/>
      <c r="O115" s="25"/>
      <c r="P115" s="35"/>
    </row>
    <row r="116" spans="1:18" x14ac:dyDescent="0.2">
      <c r="A116" s="20"/>
      <c r="B116" s="20"/>
      <c r="C116" s="26" t="s">
        <v>10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8" ht="30" customHeight="1" x14ac:dyDescent="0.2">
      <c r="A117" s="20"/>
      <c r="B117" s="20"/>
      <c r="C117" s="199" t="s">
        <v>12900</v>
      </c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78"/>
      <c r="R117" s="78"/>
    </row>
    <row r="118" spans="1:18" ht="24.75" customHeight="1" x14ac:dyDescent="0.2">
      <c r="A118" s="20"/>
      <c r="B118" s="20"/>
      <c r="C118" s="199" t="s">
        <v>2208</v>
      </c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78"/>
      <c r="R118" s="78"/>
    </row>
    <row r="119" spans="1:18" ht="12" customHeight="1" x14ac:dyDescent="0.2">
      <c r="A119" s="20"/>
      <c r="B119" s="20"/>
      <c r="C119" s="199" t="s">
        <v>2210</v>
      </c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78"/>
      <c r="R119" s="78"/>
    </row>
    <row r="120" spans="1:18" x14ac:dyDescent="0.2">
      <c r="A120" s="20"/>
      <c r="B120" s="20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1:18" ht="14.25" customHeight="1" x14ac:dyDescent="0.2">
      <c r="A121" s="19"/>
      <c r="B121" s="19"/>
      <c r="C121" s="19" t="s">
        <v>15</v>
      </c>
      <c r="D121" s="36"/>
      <c r="E121" s="36"/>
      <c r="F121" s="36"/>
      <c r="G121" s="36"/>
      <c r="H121" s="202" t="s">
        <v>16</v>
      </c>
      <c r="I121" s="202"/>
      <c r="J121" s="202"/>
      <c r="K121" s="202"/>
      <c r="L121" s="202"/>
      <c r="M121" s="202"/>
      <c r="N121" s="202"/>
      <c r="O121" s="202"/>
      <c r="P121" s="28"/>
    </row>
    <row r="122" spans="1:18" ht="18.600000000000001" customHeight="1" x14ac:dyDescent="0.2">
      <c r="A122" s="203" t="s">
        <v>11</v>
      </c>
      <c r="B122" s="203"/>
      <c r="C122" s="203"/>
      <c r="D122" s="204" t="s">
        <v>22</v>
      </c>
      <c r="E122" s="204"/>
      <c r="F122" s="204"/>
      <c r="G122" s="204"/>
      <c r="H122" s="203" t="s">
        <v>12</v>
      </c>
      <c r="I122" s="203"/>
      <c r="J122" s="203"/>
      <c r="K122" s="203"/>
      <c r="L122" s="203"/>
      <c r="M122" s="203"/>
      <c r="N122" s="203"/>
      <c r="O122" s="203"/>
      <c r="P122" s="28"/>
    </row>
    <row r="123" spans="1:18" ht="14.25" customHeight="1" x14ac:dyDescent="0.2">
      <c r="A123" s="19"/>
      <c r="B123" s="19"/>
      <c r="C123" s="19"/>
      <c r="D123" s="36"/>
      <c r="E123" s="36"/>
      <c r="F123" s="36"/>
      <c r="G123" s="36"/>
      <c r="H123" s="202"/>
      <c r="I123" s="202"/>
      <c r="J123" s="202"/>
      <c r="K123" s="202"/>
      <c r="L123" s="202"/>
      <c r="M123" s="202"/>
      <c r="N123" s="202"/>
      <c r="O123" s="202"/>
      <c r="P123" s="28"/>
    </row>
    <row r="124" spans="1:18" x14ac:dyDescent="0.2">
      <c r="A124" s="258"/>
      <c r="B124" s="258"/>
      <c r="C124" s="258"/>
      <c r="D124" s="242"/>
      <c r="E124" s="242"/>
      <c r="F124" s="242"/>
      <c r="G124" s="242"/>
      <c r="H124" s="240"/>
      <c r="I124" s="240"/>
      <c r="J124" s="240"/>
      <c r="K124" s="240"/>
      <c r="L124" s="240"/>
      <c r="M124" s="240"/>
      <c r="N124" s="240"/>
      <c r="O124" s="240"/>
      <c r="P124" s="20"/>
    </row>
    <row r="125" spans="1:18" x14ac:dyDescent="0.2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8" x14ac:dyDescent="0.2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8" x14ac:dyDescent="0.2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8" x14ac:dyDescent="0.2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</sheetData>
  <sheetProtection formatCells="0" formatColumns="0" formatRows="0" selectLockedCells="1"/>
  <mergeCells count="28">
    <mergeCell ref="H122:O122"/>
    <mergeCell ref="A124:C124"/>
    <mergeCell ref="D124:G124"/>
    <mergeCell ref="H124:O124"/>
    <mergeCell ref="P9:P10"/>
    <mergeCell ref="D9:D10"/>
    <mergeCell ref="L9:N9"/>
    <mergeCell ref="O9:O10"/>
    <mergeCell ref="H123:O123"/>
    <mergeCell ref="B9:B10"/>
    <mergeCell ref="D122:G122"/>
    <mergeCell ref="C9:C10"/>
    <mergeCell ref="I9:K9"/>
    <mergeCell ref="A122:C122"/>
    <mergeCell ref="A9:A10"/>
    <mergeCell ref="G113:O113"/>
    <mergeCell ref="C4:J4"/>
    <mergeCell ref="C5:K5"/>
    <mergeCell ref="C6:J6"/>
    <mergeCell ref="C7:J7"/>
    <mergeCell ref="F9:F10"/>
    <mergeCell ref="H9:H10"/>
    <mergeCell ref="E9:E10"/>
    <mergeCell ref="H121:O121"/>
    <mergeCell ref="G9:G10"/>
    <mergeCell ref="C117:P117"/>
    <mergeCell ref="C118:P118"/>
    <mergeCell ref="C119:P119"/>
  </mergeCells>
  <pageMargins left="0.51181102362204722" right="0.51181102362204722" top="0.82677165354330717" bottom="0.70866141732283472" header="0.78740157480314965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85" zoomScaleNormal="85" workbookViewId="0">
      <selection activeCell="F41" sqref="F41"/>
    </sheetView>
  </sheetViews>
  <sheetFormatPr defaultColWidth="11.5703125" defaultRowHeight="12.75" x14ac:dyDescent="0.2"/>
  <cols>
    <col min="1" max="1" width="4" style="2" customWidth="1"/>
    <col min="2" max="2" width="12.140625" style="2" customWidth="1"/>
    <col min="3" max="3" width="38.7109375" style="2" customWidth="1"/>
    <col min="4" max="4" width="15.28515625" style="2" customWidth="1"/>
    <col min="5" max="5" width="14.140625" style="2" customWidth="1"/>
    <col min="6" max="6" width="20" style="2" customWidth="1"/>
    <col min="7" max="7" width="9" style="2" customWidth="1"/>
    <col min="8" max="8" width="6.85546875" style="2" customWidth="1"/>
    <col min="9" max="13" width="2.85546875" style="2" customWidth="1"/>
    <col min="14" max="14" width="2" style="2" bestFit="1" customWidth="1"/>
    <col min="15" max="15" width="9.5703125" style="2" bestFit="1" customWidth="1"/>
    <col min="16" max="16" width="12" style="2" customWidth="1"/>
    <col min="17" max="16384" width="11.5703125" style="2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s="10" customFormat="1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s="10" customFormat="1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</row>
    <row r="6" spans="1:17" s="10" customFormat="1" ht="7.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</row>
    <row r="7" spans="1:17" s="10" customFormat="1" x14ac:dyDescent="0.2">
      <c r="A7" s="20"/>
      <c r="B7" s="20"/>
      <c r="C7" s="244" t="s">
        <v>12877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9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22.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  <c r="Q10" s="20"/>
    </row>
    <row r="11" spans="1:17" ht="12.95" customHeight="1" x14ac:dyDescent="0.2">
      <c r="A11" s="118">
        <v>1</v>
      </c>
      <c r="B11" s="57" t="s">
        <v>11253</v>
      </c>
      <c r="C11" s="62" t="s">
        <v>11254</v>
      </c>
      <c r="D11" s="129" t="s">
        <v>11324</v>
      </c>
      <c r="E11" s="22"/>
      <c r="F11" s="22"/>
      <c r="G11" s="57">
        <v>6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ht="12.95" customHeight="1" x14ac:dyDescent="0.2">
      <c r="A12" s="118">
        <v>2</v>
      </c>
      <c r="B12" s="57" t="s">
        <v>11255</v>
      </c>
      <c r="C12" s="62" t="s">
        <v>11256</v>
      </c>
      <c r="D12" s="129" t="s">
        <v>11325</v>
      </c>
      <c r="E12" s="22"/>
      <c r="F12" s="22"/>
      <c r="G12" s="57">
        <v>1</v>
      </c>
      <c r="H12" s="57" t="s">
        <v>48</v>
      </c>
      <c r="I12" s="57" t="s">
        <v>9</v>
      </c>
      <c r="J12" s="57" t="s">
        <v>61</v>
      </c>
      <c r="K12" s="57"/>
      <c r="L12" s="23"/>
      <c r="M12" s="23"/>
      <c r="N12" s="23"/>
      <c r="O12" s="24"/>
      <c r="P12" s="82">
        <f t="shared" ref="P12:P49" si="0">O12*G12</f>
        <v>0</v>
      </c>
      <c r="Q12" s="20"/>
    </row>
    <row r="13" spans="1:17" ht="12.95" customHeight="1" x14ac:dyDescent="0.2">
      <c r="A13" s="118">
        <v>3</v>
      </c>
      <c r="B13" s="57" t="s">
        <v>11257</v>
      </c>
      <c r="C13" s="62" t="s">
        <v>11258</v>
      </c>
      <c r="D13" s="129" t="s">
        <v>11326</v>
      </c>
      <c r="E13" s="22"/>
      <c r="F13" s="22"/>
      <c r="G13" s="57">
        <v>6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ht="12.95" customHeight="1" x14ac:dyDescent="0.2">
      <c r="A14" s="118">
        <v>4</v>
      </c>
      <c r="B14" s="57" t="s">
        <v>11259</v>
      </c>
      <c r="C14" s="62" t="s">
        <v>11260</v>
      </c>
      <c r="D14" s="129" t="s">
        <v>11327</v>
      </c>
      <c r="E14" s="22"/>
      <c r="F14" s="22"/>
      <c r="G14" s="57">
        <v>2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ht="12.95" customHeight="1" x14ac:dyDescent="0.2">
      <c r="A15" s="118">
        <v>5</v>
      </c>
      <c r="B15" s="57" t="s">
        <v>11261</v>
      </c>
      <c r="C15" s="62" t="s">
        <v>11262</v>
      </c>
      <c r="D15" s="129" t="s">
        <v>11328</v>
      </c>
      <c r="E15" s="22"/>
      <c r="F15" s="22"/>
      <c r="G15" s="57">
        <v>8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ht="12.95" customHeight="1" x14ac:dyDescent="0.2">
      <c r="A16" s="118">
        <v>6</v>
      </c>
      <c r="B16" s="57" t="s">
        <v>11263</v>
      </c>
      <c r="C16" s="62" t="s">
        <v>11264</v>
      </c>
      <c r="D16" s="129" t="s">
        <v>11329</v>
      </c>
      <c r="E16" s="22"/>
      <c r="F16" s="22"/>
      <c r="G16" s="57">
        <v>1</v>
      </c>
      <c r="H16" s="57" t="s">
        <v>46</v>
      </c>
      <c r="I16" s="57" t="s">
        <v>9</v>
      </c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ht="12.95" customHeight="1" x14ac:dyDescent="0.2">
      <c r="A17" s="118">
        <v>7</v>
      </c>
      <c r="B17" s="57" t="s">
        <v>11265</v>
      </c>
      <c r="C17" s="62" t="s">
        <v>2182</v>
      </c>
      <c r="D17" s="129" t="s">
        <v>11330</v>
      </c>
      <c r="E17" s="22"/>
      <c r="F17" s="22"/>
      <c r="G17" s="57">
        <v>1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ht="12.95" customHeight="1" x14ac:dyDescent="0.2">
      <c r="A18" s="118">
        <v>8</v>
      </c>
      <c r="B18" s="57" t="s">
        <v>11266</v>
      </c>
      <c r="C18" s="62" t="s">
        <v>11267</v>
      </c>
      <c r="D18" s="129" t="s">
        <v>11331</v>
      </c>
      <c r="E18" s="22"/>
      <c r="F18" s="22"/>
      <c r="G18" s="57">
        <v>10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ht="12.95" customHeight="1" x14ac:dyDescent="0.2">
      <c r="A19" s="118">
        <v>9</v>
      </c>
      <c r="B19" s="57" t="s">
        <v>11268</v>
      </c>
      <c r="C19" s="62" t="s">
        <v>11269</v>
      </c>
      <c r="D19" s="129" t="s">
        <v>11332</v>
      </c>
      <c r="E19" s="22"/>
      <c r="F19" s="22"/>
      <c r="G19" s="57">
        <v>42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ht="12.95" customHeight="1" x14ac:dyDescent="0.2">
      <c r="A20" s="118">
        <v>10</v>
      </c>
      <c r="B20" s="57" t="s">
        <v>11270</v>
      </c>
      <c r="C20" s="62" t="s">
        <v>11271</v>
      </c>
      <c r="D20" s="129" t="s">
        <v>11333</v>
      </c>
      <c r="E20" s="22"/>
      <c r="F20" s="22"/>
      <c r="G20" s="57">
        <v>3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ht="12.95" customHeight="1" x14ac:dyDescent="0.2">
      <c r="A21" s="118">
        <v>11</v>
      </c>
      <c r="B21" s="57" t="s">
        <v>11272</v>
      </c>
      <c r="C21" s="62" t="s">
        <v>2435</v>
      </c>
      <c r="D21" s="129" t="s">
        <v>11334</v>
      </c>
      <c r="E21" s="22"/>
      <c r="F21" s="22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ht="12.95" customHeight="1" x14ac:dyDescent="0.2">
      <c r="A22" s="118">
        <v>12</v>
      </c>
      <c r="B22" s="57" t="s">
        <v>11273</v>
      </c>
      <c r="C22" s="62" t="s">
        <v>11274</v>
      </c>
      <c r="D22" s="129" t="s">
        <v>11335</v>
      </c>
      <c r="E22" s="22"/>
      <c r="F22" s="22"/>
      <c r="G22" s="57">
        <v>18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ht="12.95" customHeight="1" x14ac:dyDescent="0.2">
      <c r="A23" s="118">
        <v>13</v>
      </c>
      <c r="B23" s="57" t="s">
        <v>11275</v>
      </c>
      <c r="C23" s="62" t="s">
        <v>11276</v>
      </c>
      <c r="D23" s="129" t="s">
        <v>11336</v>
      </c>
      <c r="E23" s="22"/>
      <c r="F23" s="22"/>
      <c r="G23" s="57">
        <v>3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ht="12.95" customHeight="1" x14ac:dyDescent="0.2">
      <c r="A24" s="118">
        <v>14</v>
      </c>
      <c r="B24" s="57" t="s">
        <v>11277</v>
      </c>
      <c r="C24" s="62" t="s">
        <v>11278</v>
      </c>
      <c r="D24" s="129" t="s">
        <v>11337</v>
      </c>
      <c r="E24" s="22"/>
      <c r="F24" s="22"/>
      <c r="G24" s="57">
        <v>2</v>
      </c>
      <c r="H24" s="57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ht="12.95" customHeight="1" x14ac:dyDescent="0.2">
      <c r="A25" s="118">
        <v>15</v>
      </c>
      <c r="B25" s="57" t="s">
        <v>11279</v>
      </c>
      <c r="C25" s="62" t="s">
        <v>11280</v>
      </c>
      <c r="D25" s="129" t="s">
        <v>11338</v>
      </c>
      <c r="E25" s="22"/>
      <c r="F25" s="22"/>
      <c r="G25" s="57">
        <v>2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ht="12.95" customHeight="1" x14ac:dyDescent="0.2">
      <c r="A26" s="118">
        <v>16</v>
      </c>
      <c r="B26" s="57" t="s">
        <v>11281</v>
      </c>
      <c r="C26" s="62" t="s">
        <v>11042</v>
      </c>
      <c r="D26" s="129" t="s">
        <v>11339</v>
      </c>
      <c r="E26" s="22"/>
      <c r="F26" s="22"/>
      <c r="G26" s="57">
        <v>5</v>
      </c>
      <c r="H26" s="57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ht="12.95" customHeight="1" x14ac:dyDescent="0.2">
      <c r="A27" s="118">
        <v>17</v>
      </c>
      <c r="B27" s="57" t="s">
        <v>11282</v>
      </c>
      <c r="C27" s="62" t="s">
        <v>2188</v>
      </c>
      <c r="D27" s="129" t="s">
        <v>11340</v>
      </c>
      <c r="E27" s="22"/>
      <c r="F27" s="22"/>
      <c r="G27" s="57">
        <v>26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ht="12.95" customHeight="1" x14ac:dyDescent="0.2">
      <c r="A28" s="118">
        <v>18</v>
      </c>
      <c r="B28" s="57" t="s">
        <v>11283</v>
      </c>
      <c r="C28" s="62" t="s">
        <v>11284</v>
      </c>
      <c r="D28" s="129" t="s">
        <v>11341</v>
      </c>
      <c r="E28" s="22"/>
      <c r="F28" s="22"/>
      <c r="G28" s="57">
        <v>15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ht="12.95" customHeight="1" x14ac:dyDescent="0.2">
      <c r="A29" s="118">
        <v>19</v>
      </c>
      <c r="B29" s="57" t="s">
        <v>11285</v>
      </c>
      <c r="C29" s="62" t="s">
        <v>11286</v>
      </c>
      <c r="D29" s="129" t="s">
        <v>11342</v>
      </c>
      <c r="E29" s="22"/>
      <c r="F29" s="22"/>
      <c r="G29" s="57">
        <v>2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ht="12.95" customHeight="1" x14ac:dyDescent="0.2">
      <c r="A30" s="118">
        <v>20</v>
      </c>
      <c r="B30" s="57" t="s">
        <v>11287</v>
      </c>
      <c r="C30" s="62" t="s">
        <v>11288</v>
      </c>
      <c r="D30" s="129" t="s">
        <v>11343</v>
      </c>
      <c r="E30" s="22"/>
      <c r="F30" s="22"/>
      <c r="G30" s="57">
        <v>66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ht="12.95" customHeight="1" x14ac:dyDescent="0.2">
      <c r="A31" s="118">
        <v>21</v>
      </c>
      <c r="B31" s="57" t="s">
        <v>11289</v>
      </c>
      <c r="C31" s="62" t="s">
        <v>11290</v>
      </c>
      <c r="D31" s="129" t="s">
        <v>11344</v>
      </c>
      <c r="E31" s="22"/>
      <c r="F31" s="22"/>
      <c r="G31" s="57">
        <v>3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ht="12.95" customHeight="1" x14ac:dyDescent="0.2">
      <c r="A32" s="118">
        <v>22</v>
      </c>
      <c r="B32" s="57" t="s">
        <v>11291</v>
      </c>
      <c r="C32" s="62" t="s">
        <v>11292</v>
      </c>
      <c r="D32" s="129" t="s">
        <v>11345</v>
      </c>
      <c r="E32" s="22"/>
      <c r="F32" s="22"/>
      <c r="G32" s="57">
        <v>34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ht="12.95" customHeight="1" x14ac:dyDescent="0.2">
      <c r="A33" s="118">
        <v>23</v>
      </c>
      <c r="B33" s="57" t="s">
        <v>11293</v>
      </c>
      <c r="C33" s="62" t="s">
        <v>11294</v>
      </c>
      <c r="D33" s="129" t="s">
        <v>11346</v>
      </c>
      <c r="E33" s="22"/>
      <c r="F33" s="22"/>
      <c r="G33" s="57">
        <v>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ht="12.95" customHeight="1" x14ac:dyDescent="0.2">
      <c r="A34" s="118">
        <v>24</v>
      </c>
      <c r="B34" s="57" t="s">
        <v>11295</v>
      </c>
      <c r="C34" s="62" t="s">
        <v>2187</v>
      </c>
      <c r="D34" s="129" t="s">
        <v>11347</v>
      </c>
      <c r="E34" s="22"/>
      <c r="F34" s="22"/>
      <c r="G34" s="57">
        <v>18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ht="12.95" customHeight="1" x14ac:dyDescent="0.2">
      <c r="A35" s="118">
        <v>25</v>
      </c>
      <c r="B35" s="57" t="s">
        <v>11296</v>
      </c>
      <c r="C35" s="62" t="s">
        <v>2186</v>
      </c>
      <c r="D35" s="129" t="s">
        <v>11348</v>
      </c>
      <c r="E35" s="22"/>
      <c r="F35" s="22"/>
      <c r="G35" s="57">
        <v>19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ht="12.95" customHeight="1" x14ac:dyDescent="0.2">
      <c r="A36" s="118">
        <v>26</v>
      </c>
      <c r="B36" s="57" t="s">
        <v>11297</v>
      </c>
      <c r="C36" s="62" t="s">
        <v>11298</v>
      </c>
      <c r="D36" s="129" t="s">
        <v>11349</v>
      </c>
      <c r="E36" s="22"/>
      <c r="F36" s="22"/>
      <c r="G36" s="57">
        <v>13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ht="12.95" customHeight="1" x14ac:dyDescent="0.2">
      <c r="A37" s="118">
        <v>27</v>
      </c>
      <c r="B37" s="57" t="s">
        <v>11299</v>
      </c>
      <c r="C37" s="62" t="s">
        <v>11300</v>
      </c>
      <c r="D37" s="129" t="s">
        <v>11350</v>
      </c>
      <c r="E37" s="22"/>
      <c r="F37" s="22"/>
      <c r="G37" s="57">
        <v>8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ht="12.95" customHeight="1" x14ac:dyDescent="0.2">
      <c r="A38" s="118">
        <v>28</v>
      </c>
      <c r="B38" s="57" t="s">
        <v>11301</v>
      </c>
      <c r="C38" s="62" t="s">
        <v>11302</v>
      </c>
      <c r="D38" s="129" t="s">
        <v>11351</v>
      </c>
      <c r="E38" s="22"/>
      <c r="F38" s="22"/>
      <c r="G38" s="57">
        <v>24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ht="12.95" customHeight="1" x14ac:dyDescent="0.2">
      <c r="A39" s="118">
        <v>29</v>
      </c>
      <c r="B39" s="57" t="s">
        <v>11303</v>
      </c>
      <c r="C39" s="62" t="s">
        <v>11304</v>
      </c>
      <c r="D39" s="129" t="s">
        <v>11352</v>
      </c>
      <c r="E39" s="22"/>
      <c r="F39" s="22"/>
      <c r="G39" s="57">
        <v>30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ht="12.95" customHeight="1" x14ac:dyDescent="0.2">
      <c r="A40" s="118">
        <v>30</v>
      </c>
      <c r="B40" s="57" t="s">
        <v>11305</v>
      </c>
      <c r="C40" s="62" t="s">
        <v>11306</v>
      </c>
      <c r="D40" s="129" t="s">
        <v>11353</v>
      </c>
      <c r="E40" s="22"/>
      <c r="F40" s="22"/>
      <c r="G40" s="57">
        <v>10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ht="12.95" customHeight="1" x14ac:dyDescent="0.2">
      <c r="A41" s="118">
        <v>31</v>
      </c>
      <c r="B41" s="57" t="s">
        <v>11307</v>
      </c>
      <c r="C41" s="62" t="s">
        <v>11308</v>
      </c>
      <c r="D41" s="129" t="s">
        <v>11354</v>
      </c>
      <c r="E41" s="22"/>
      <c r="F41" s="22"/>
      <c r="G41" s="57">
        <v>21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ht="12.95" customHeight="1" x14ac:dyDescent="0.2">
      <c r="A42" s="118">
        <v>32</v>
      </c>
      <c r="B42" s="57" t="s">
        <v>11309</v>
      </c>
      <c r="C42" s="62" t="s">
        <v>11310</v>
      </c>
      <c r="D42" s="129" t="s">
        <v>11355</v>
      </c>
      <c r="E42" s="22"/>
      <c r="F42" s="22"/>
      <c r="G42" s="57">
        <v>4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ht="12.95" customHeight="1" x14ac:dyDescent="0.2">
      <c r="A43" s="118">
        <v>33</v>
      </c>
      <c r="B43" s="57" t="s">
        <v>11311</v>
      </c>
      <c r="C43" s="62" t="s">
        <v>11312</v>
      </c>
      <c r="D43" s="129" t="s">
        <v>11356</v>
      </c>
      <c r="E43" s="22"/>
      <c r="F43" s="22"/>
      <c r="G43" s="57">
        <v>7</v>
      </c>
      <c r="H43" s="57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ht="12.95" customHeight="1" x14ac:dyDescent="0.2">
      <c r="A44" s="118">
        <v>34</v>
      </c>
      <c r="B44" s="57" t="s">
        <v>11313</v>
      </c>
      <c r="C44" s="62" t="s">
        <v>11314</v>
      </c>
      <c r="D44" s="129" t="s">
        <v>11357</v>
      </c>
      <c r="E44" s="22"/>
      <c r="F44" s="22"/>
      <c r="G44" s="57">
        <v>11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ht="12.95" customHeight="1" x14ac:dyDescent="0.2">
      <c r="A45" s="118">
        <v>35</v>
      </c>
      <c r="B45" s="57" t="s">
        <v>11315</v>
      </c>
      <c r="C45" s="62" t="s">
        <v>11090</v>
      </c>
      <c r="D45" s="129" t="s">
        <v>11358</v>
      </c>
      <c r="E45" s="22"/>
      <c r="F45" s="22"/>
      <c r="G45" s="57">
        <v>2</v>
      </c>
      <c r="H45" s="57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ht="12.95" customHeight="1" x14ac:dyDescent="0.2">
      <c r="A46" s="118">
        <v>36</v>
      </c>
      <c r="B46" s="57" t="s">
        <v>11316</v>
      </c>
      <c r="C46" s="62" t="s">
        <v>11317</v>
      </c>
      <c r="D46" s="129" t="s">
        <v>11359</v>
      </c>
      <c r="E46" s="22"/>
      <c r="F46" s="22"/>
      <c r="G46" s="57">
        <v>1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ht="12.95" customHeight="1" x14ac:dyDescent="0.2">
      <c r="A47" s="118">
        <v>37</v>
      </c>
      <c r="B47" s="57" t="s">
        <v>11318</v>
      </c>
      <c r="C47" s="62" t="s">
        <v>11319</v>
      </c>
      <c r="D47" s="129" t="s">
        <v>11360</v>
      </c>
      <c r="E47" s="22"/>
      <c r="F47" s="22"/>
      <c r="G47" s="57">
        <v>55</v>
      </c>
      <c r="H47" s="57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ht="12.95" customHeight="1" x14ac:dyDescent="0.2">
      <c r="A48" s="118">
        <v>38</v>
      </c>
      <c r="B48" s="57" t="s">
        <v>11320</v>
      </c>
      <c r="C48" s="62" t="s">
        <v>11321</v>
      </c>
      <c r="D48" s="129" t="s">
        <v>11361</v>
      </c>
      <c r="E48" s="22"/>
      <c r="F48" s="22"/>
      <c r="G48" s="57">
        <v>1</v>
      </c>
      <c r="H48" s="57" t="s">
        <v>46</v>
      </c>
      <c r="I48" s="57" t="s">
        <v>9</v>
      </c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ht="13.5" thickBot="1" x14ac:dyDescent="0.25">
      <c r="A49" s="83">
        <v>39</v>
      </c>
      <c r="B49" s="84" t="s">
        <v>11322</v>
      </c>
      <c r="C49" s="85" t="s">
        <v>11323</v>
      </c>
      <c r="D49" s="131" t="s">
        <v>11362</v>
      </c>
      <c r="E49" s="86"/>
      <c r="F49" s="86"/>
      <c r="G49" s="84">
        <v>9</v>
      </c>
      <c r="H49" s="84" t="s">
        <v>46</v>
      </c>
      <c r="I49" s="84" t="s">
        <v>61</v>
      </c>
      <c r="J49" s="84"/>
      <c r="K49" s="84"/>
      <c r="L49" s="88"/>
      <c r="M49" s="88"/>
      <c r="N49" s="88"/>
      <c r="O49" s="89"/>
      <c r="P49" s="90">
        <f t="shared" si="0"/>
        <v>0</v>
      </c>
      <c r="Q49" s="20"/>
    </row>
    <row r="50" spans="1:17" ht="18.75" customHeight="1" thickTop="1" x14ac:dyDescent="0.2">
      <c r="A50" s="20"/>
      <c r="B50" s="20"/>
      <c r="C50" s="20"/>
      <c r="D50" s="20"/>
      <c r="E50" s="20"/>
      <c r="F50" s="20"/>
      <c r="G50" s="205" t="s">
        <v>17</v>
      </c>
      <c r="H50" s="206"/>
      <c r="I50" s="206"/>
      <c r="J50" s="206"/>
      <c r="K50" s="206"/>
      <c r="L50" s="206"/>
      <c r="M50" s="206"/>
      <c r="N50" s="206"/>
      <c r="O50" s="206"/>
      <c r="P50" s="80">
        <f>SUM(P11:P49)</f>
        <v>0</v>
      </c>
      <c r="Q50" s="20"/>
    </row>
    <row r="51" spans="1:17" ht="12.75" customHeight="1" x14ac:dyDescent="0.2">
      <c r="A51" s="20"/>
      <c r="B51" s="20"/>
      <c r="C51" s="20"/>
      <c r="D51" s="20"/>
      <c r="E51" s="20"/>
      <c r="F51" s="20"/>
      <c r="G51" s="56"/>
      <c r="H51" s="33"/>
      <c r="I51" s="33"/>
      <c r="J51" s="33"/>
      <c r="K51" s="33"/>
      <c r="L51" s="33"/>
      <c r="M51" s="33"/>
      <c r="N51" s="33"/>
      <c r="O51" s="33"/>
      <c r="P51" s="34"/>
      <c r="Q51" s="20"/>
    </row>
    <row r="52" spans="1:17" ht="12" customHeight="1" x14ac:dyDescent="0.2">
      <c r="A52" s="20"/>
      <c r="B52" s="20"/>
      <c r="C52" s="20"/>
      <c r="D52" s="20"/>
      <c r="E52" s="20"/>
      <c r="F52" s="20"/>
      <c r="G52" s="20"/>
      <c r="H52" s="25"/>
      <c r="I52" s="25"/>
      <c r="J52" s="25"/>
      <c r="K52" s="25"/>
      <c r="L52" s="25"/>
      <c r="M52" s="25"/>
      <c r="N52" s="25"/>
      <c r="O52" s="25"/>
      <c r="P52" s="35"/>
      <c r="Q52" s="20"/>
    </row>
    <row r="53" spans="1:17" x14ac:dyDescent="0.2">
      <c r="A53" s="20"/>
      <c r="B53" s="20"/>
      <c r="C53" s="26" t="s">
        <v>10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.75" customHeight="1" x14ac:dyDescent="0.2">
      <c r="A54" s="20"/>
      <c r="B54" s="20"/>
      <c r="C54" s="245" t="s">
        <v>12900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0"/>
    </row>
    <row r="55" spans="1:17" ht="13.15" customHeight="1" x14ac:dyDescent="0.2">
      <c r="A55" s="20"/>
      <c r="B55" s="20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</row>
    <row r="56" spans="1:17" ht="22.5" customHeight="1" x14ac:dyDescent="0.2">
      <c r="A56" s="20"/>
      <c r="B56" s="20"/>
      <c r="C56" s="199" t="s">
        <v>2211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78"/>
    </row>
    <row r="57" spans="1:17" x14ac:dyDescent="0.2">
      <c r="A57" s="20"/>
      <c r="B57" s="20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20"/>
    </row>
    <row r="58" spans="1:17" ht="14.25" customHeight="1" x14ac:dyDescent="0.2">
      <c r="A58" s="19"/>
      <c r="B58" s="19"/>
      <c r="C58" s="19" t="s">
        <v>24</v>
      </c>
      <c r="D58" s="36"/>
      <c r="E58" s="36"/>
      <c r="F58" s="36"/>
      <c r="G58" s="36"/>
      <c r="H58" s="202" t="s">
        <v>16</v>
      </c>
      <c r="I58" s="202"/>
      <c r="J58" s="202"/>
      <c r="K58" s="202"/>
      <c r="L58" s="202"/>
      <c r="M58" s="202"/>
      <c r="N58" s="202"/>
      <c r="O58" s="202"/>
      <c r="P58" s="28"/>
      <c r="Q58" s="20"/>
    </row>
    <row r="59" spans="1:17" ht="14.25" customHeight="1" x14ac:dyDescent="0.2">
      <c r="A59" s="203" t="s">
        <v>11</v>
      </c>
      <c r="B59" s="203"/>
      <c r="C59" s="203"/>
      <c r="D59" s="204" t="s">
        <v>22</v>
      </c>
      <c r="E59" s="204"/>
      <c r="F59" s="204"/>
      <c r="G59" s="204"/>
      <c r="H59" s="203" t="s">
        <v>12</v>
      </c>
      <c r="I59" s="203"/>
      <c r="J59" s="203"/>
      <c r="K59" s="203"/>
      <c r="L59" s="203"/>
      <c r="M59" s="203"/>
      <c r="N59" s="203"/>
      <c r="O59" s="203"/>
      <c r="P59" s="28"/>
      <c r="Q59" s="20"/>
    </row>
    <row r="60" spans="1:17" ht="14.25" customHeight="1" x14ac:dyDescent="0.2">
      <c r="A60" s="19"/>
      <c r="B60" s="19"/>
      <c r="C60" s="19"/>
      <c r="D60" s="1"/>
      <c r="E60" s="1"/>
      <c r="F60" s="1"/>
      <c r="G60" s="1"/>
      <c r="H60" s="226"/>
      <c r="I60" s="226"/>
      <c r="J60" s="226"/>
      <c r="K60" s="226"/>
      <c r="L60" s="226"/>
      <c r="M60" s="226"/>
      <c r="N60" s="226"/>
      <c r="O60" s="226"/>
      <c r="P60" s="28"/>
      <c r="Q60" s="20"/>
    </row>
    <row r="61" spans="1:17" x14ac:dyDescent="0.2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/>
      <c r="P61" s="10"/>
    </row>
    <row r="62" spans="1:17" x14ac:dyDescent="0.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7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7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sheetProtection formatCells="0" formatColumns="0" formatRows="0" selectLockedCells="1"/>
  <mergeCells count="24">
    <mergeCell ref="C4:J4"/>
    <mergeCell ref="C6:J6"/>
    <mergeCell ref="C7:J7"/>
    <mergeCell ref="A9:A10"/>
    <mergeCell ref="C9:C10"/>
    <mergeCell ref="D9:D10"/>
    <mergeCell ref="G9:G10"/>
    <mergeCell ref="H9:H10"/>
    <mergeCell ref="I9:K9"/>
    <mergeCell ref="E9:E10"/>
    <mergeCell ref="F9:F10"/>
    <mergeCell ref="B9:B10"/>
    <mergeCell ref="C5:N5"/>
    <mergeCell ref="H60:O60"/>
    <mergeCell ref="C54:P55"/>
    <mergeCell ref="P9:P10"/>
    <mergeCell ref="H58:O58"/>
    <mergeCell ref="A59:C59"/>
    <mergeCell ref="D59:G59"/>
    <mergeCell ref="H59:O59"/>
    <mergeCell ref="G50:O50"/>
    <mergeCell ref="L9:N9"/>
    <mergeCell ref="O9:O10"/>
    <mergeCell ref="C56:P56"/>
  </mergeCells>
  <pageMargins left="0.51181102362204722" right="0.51181102362204722" top="0.82677165354330717" bottom="0.70866141732283472" header="0.39370078740157483" footer="0.39370078740157483"/>
  <pageSetup paperSize="9" scale="80" orientation="landscape" useFirstPageNumber="1" horizontalDpi="300" verticalDpi="300" r:id="rId1"/>
  <headerFooter alignWithMargins="0"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>
      <selection activeCell="C47" sqref="A47:O48"/>
    </sheetView>
  </sheetViews>
  <sheetFormatPr defaultColWidth="9.140625" defaultRowHeight="12.75" x14ac:dyDescent="0.2"/>
  <cols>
    <col min="1" max="1" width="3.5703125" style="40" customWidth="1"/>
    <col min="2" max="2" width="8.5703125" style="40" customWidth="1"/>
    <col min="3" max="3" width="38.140625" style="40" customWidth="1"/>
    <col min="4" max="4" width="18.85546875" style="40" customWidth="1"/>
    <col min="5" max="5" width="11" style="40" customWidth="1"/>
    <col min="6" max="6" width="13.42578125" style="40" customWidth="1"/>
    <col min="7" max="7" width="9.5703125" style="40" customWidth="1"/>
    <col min="8" max="8" width="9.140625" style="40"/>
    <col min="9" max="9" width="2.28515625" style="40" bestFit="1" customWidth="1"/>
    <col min="10" max="10" width="2.7109375" style="40" customWidth="1"/>
    <col min="11" max="11" width="4" style="40" customWidth="1"/>
    <col min="12" max="13" width="2.28515625" style="40" bestFit="1" customWidth="1"/>
    <col min="14" max="14" width="3" style="40" customWidth="1"/>
    <col min="15" max="15" width="10.7109375" style="40" customWidth="1"/>
    <col min="16" max="16" width="11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149999999999999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</row>
    <row r="6" spans="1:17" ht="7.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117" t="s">
        <v>12878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1.4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67" t="s">
        <v>26</v>
      </c>
      <c r="J9" s="268"/>
      <c r="K9" s="269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27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  <c r="Q10" s="20"/>
    </row>
    <row r="11" spans="1:17" x14ac:dyDescent="0.2">
      <c r="A11" s="118">
        <v>1</v>
      </c>
      <c r="B11" s="57" t="s">
        <v>11363</v>
      </c>
      <c r="C11" s="62" t="s">
        <v>11364</v>
      </c>
      <c r="D11" s="129" t="s">
        <v>11410</v>
      </c>
      <c r="E11" s="22"/>
      <c r="F11" s="22"/>
      <c r="G11" s="63">
        <v>3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169"/>
      <c r="P11" s="82">
        <f>O11*G11</f>
        <v>0</v>
      </c>
      <c r="Q11" s="20"/>
    </row>
    <row r="12" spans="1:17" x14ac:dyDescent="0.2">
      <c r="A12" s="118">
        <v>2</v>
      </c>
      <c r="B12" s="57" t="s">
        <v>11365</v>
      </c>
      <c r="C12" s="62" t="s">
        <v>11366</v>
      </c>
      <c r="D12" s="129" t="s">
        <v>11411</v>
      </c>
      <c r="E12" s="22"/>
      <c r="F12" s="22"/>
      <c r="G12" s="63">
        <v>15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169"/>
      <c r="P12" s="82">
        <f t="shared" ref="P12:P40" si="0">O12*G12</f>
        <v>0</v>
      </c>
      <c r="Q12" s="20"/>
    </row>
    <row r="13" spans="1:17" x14ac:dyDescent="0.2">
      <c r="A13" s="118">
        <v>3</v>
      </c>
      <c r="B13" s="57" t="s">
        <v>11367</v>
      </c>
      <c r="C13" s="62" t="s">
        <v>10731</v>
      </c>
      <c r="D13" s="129" t="s">
        <v>11412</v>
      </c>
      <c r="E13" s="22"/>
      <c r="F13" s="22"/>
      <c r="G13" s="63">
        <v>4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169"/>
      <c r="P13" s="82">
        <f t="shared" si="0"/>
        <v>0</v>
      </c>
      <c r="Q13" s="20"/>
    </row>
    <row r="14" spans="1:17" x14ac:dyDescent="0.2">
      <c r="A14" s="118">
        <v>4</v>
      </c>
      <c r="B14" s="57" t="s">
        <v>11368</v>
      </c>
      <c r="C14" s="62" t="s">
        <v>11369</v>
      </c>
      <c r="D14" s="129" t="s">
        <v>11413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169"/>
      <c r="P14" s="82">
        <f t="shared" si="0"/>
        <v>0</v>
      </c>
      <c r="Q14" s="20"/>
    </row>
    <row r="15" spans="1:17" x14ac:dyDescent="0.2">
      <c r="A15" s="118">
        <v>5</v>
      </c>
      <c r="B15" s="57" t="s">
        <v>11370</v>
      </c>
      <c r="C15" s="62" t="s">
        <v>11371</v>
      </c>
      <c r="D15" s="129" t="s">
        <v>11414</v>
      </c>
      <c r="E15" s="22"/>
      <c r="F15" s="22"/>
      <c r="G15" s="63">
        <v>30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169"/>
      <c r="P15" s="82">
        <f t="shared" si="0"/>
        <v>0</v>
      </c>
      <c r="Q15" s="20"/>
    </row>
    <row r="16" spans="1:17" x14ac:dyDescent="0.2">
      <c r="A16" s="118">
        <v>6</v>
      </c>
      <c r="B16" s="57" t="s">
        <v>11372</v>
      </c>
      <c r="C16" s="62" t="s">
        <v>11373</v>
      </c>
      <c r="D16" s="129" t="s">
        <v>11415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169"/>
      <c r="P16" s="82">
        <f t="shared" si="0"/>
        <v>0</v>
      </c>
      <c r="Q16" s="20"/>
    </row>
    <row r="17" spans="1:17" x14ac:dyDescent="0.2">
      <c r="A17" s="118">
        <v>7</v>
      </c>
      <c r="B17" s="57" t="s">
        <v>11374</v>
      </c>
      <c r="C17" s="62" t="s">
        <v>11375</v>
      </c>
      <c r="D17" s="129" t="s">
        <v>11416</v>
      </c>
      <c r="E17" s="22"/>
      <c r="F17" s="22"/>
      <c r="G17" s="63">
        <v>4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169"/>
      <c r="P17" s="82">
        <f t="shared" si="0"/>
        <v>0</v>
      </c>
      <c r="Q17" s="20"/>
    </row>
    <row r="18" spans="1:17" x14ac:dyDescent="0.2">
      <c r="A18" s="118">
        <v>8</v>
      </c>
      <c r="B18" s="57" t="s">
        <v>11376</v>
      </c>
      <c r="C18" s="62" t="s">
        <v>11377</v>
      </c>
      <c r="D18" s="129" t="s">
        <v>11417</v>
      </c>
      <c r="E18" s="22"/>
      <c r="F18" s="22"/>
      <c r="G18" s="63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169"/>
      <c r="P18" s="82">
        <f t="shared" si="0"/>
        <v>0</v>
      </c>
      <c r="Q18" s="20"/>
    </row>
    <row r="19" spans="1:17" x14ac:dyDescent="0.2">
      <c r="A19" s="118">
        <v>9</v>
      </c>
      <c r="B19" s="57" t="s">
        <v>11378</v>
      </c>
      <c r="C19" s="62" t="s">
        <v>10741</v>
      </c>
      <c r="D19" s="129" t="s">
        <v>11418</v>
      </c>
      <c r="E19" s="22"/>
      <c r="F19" s="22"/>
      <c r="G19" s="63">
        <v>3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169"/>
      <c r="P19" s="82">
        <f t="shared" si="0"/>
        <v>0</v>
      </c>
      <c r="Q19" s="20"/>
    </row>
    <row r="20" spans="1:17" x14ac:dyDescent="0.2">
      <c r="A20" s="118">
        <v>10</v>
      </c>
      <c r="B20" s="57" t="s">
        <v>11379</v>
      </c>
      <c r="C20" s="62" t="s">
        <v>706</v>
      </c>
      <c r="D20" s="129" t="s">
        <v>11419</v>
      </c>
      <c r="E20" s="22"/>
      <c r="F20" s="22"/>
      <c r="G20" s="63">
        <v>4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169"/>
      <c r="P20" s="82">
        <f t="shared" si="0"/>
        <v>0</v>
      </c>
      <c r="Q20" s="20"/>
    </row>
    <row r="21" spans="1:17" x14ac:dyDescent="0.2">
      <c r="A21" s="118">
        <v>11</v>
      </c>
      <c r="B21" s="57" t="s">
        <v>11380</v>
      </c>
      <c r="C21" s="62" t="s">
        <v>9401</v>
      </c>
      <c r="D21" s="129" t="s">
        <v>11420</v>
      </c>
      <c r="E21" s="22"/>
      <c r="F21" s="22"/>
      <c r="G21" s="63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169"/>
      <c r="P21" s="82">
        <f t="shared" si="0"/>
        <v>0</v>
      </c>
      <c r="Q21" s="20"/>
    </row>
    <row r="22" spans="1:17" x14ac:dyDescent="0.2">
      <c r="A22" s="118">
        <v>12</v>
      </c>
      <c r="B22" s="57" t="s">
        <v>10743</v>
      </c>
      <c r="C22" s="62" t="s">
        <v>10744</v>
      </c>
      <c r="D22" s="129" t="s">
        <v>10909</v>
      </c>
      <c r="E22" s="22"/>
      <c r="F22" s="22"/>
      <c r="G22" s="63">
        <v>5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169"/>
      <c r="P22" s="82">
        <f t="shared" si="0"/>
        <v>0</v>
      </c>
      <c r="Q22" s="20"/>
    </row>
    <row r="23" spans="1:17" x14ac:dyDescent="0.2">
      <c r="A23" s="118">
        <v>13</v>
      </c>
      <c r="B23" s="57" t="s">
        <v>10751</v>
      </c>
      <c r="C23" s="62" t="s">
        <v>10752</v>
      </c>
      <c r="D23" s="129" t="s">
        <v>10913</v>
      </c>
      <c r="E23" s="22"/>
      <c r="F23" s="22"/>
      <c r="G23" s="63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169"/>
      <c r="P23" s="82">
        <f t="shared" si="0"/>
        <v>0</v>
      </c>
      <c r="Q23" s="20"/>
    </row>
    <row r="24" spans="1:17" x14ac:dyDescent="0.2">
      <c r="A24" s="118">
        <v>14</v>
      </c>
      <c r="B24" s="57" t="s">
        <v>11381</v>
      </c>
      <c r="C24" s="62" t="s">
        <v>11382</v>
      </c>
      <c r="D24" s="129" t="s">
        <v>11421</v>
      </c>
      <c r="E24" s="22"/>
      <c r="F24" s="22"/>
      <c r="G24" s="63">
        <v>6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169"/>
      <c r="P24" s="82">
        <f t="shared" si="0"/>
        <v>0</v>
      </c>
      <c r="Q24" s="20"/>
    </row>
    <row r="25" spans="1:17" x14ac:dyDescent="0.2">
      <c r="A25" s="118">
        <v>15</v>
      </c>
      <c r="B25" s="57" t="s">
        <v>11383</v>
      </c>
      <c r="C25" s="62" t="s">
        <v>11384</v>
      </c>
      <c r="D25" s="129" t="s">
        <v>11422</v>
      </c>
      <c r="E25" s="22"/>
      <c r="F25" s="22"/>
      <c r="G25" s="63">
        <v>10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169"/>
      <c r="P25" s="82">
        <f t="shared" si="0"/>
        <v>0</v>
      </c>
      <c r="Q25" s="20"/>
    </row>
    <row r="26" spans="1:17" x14ac:dyDescent="0.2">
      <c r="A26" s="118">
        <v>16</v>
      </c>
      <c r="B26" s="57" t="s">
        <v>11385</v>
      </c>
      <c r="C26" s="62" t="s">
        <v>11386</v>
      </c>
      <c r="D26" s="129" t="s">
        <v>11423</v>
      </c>
      <c r="E26" s="22"/>
      <c r="F26" s="22"/>
      <c r="G26" s="63">
        <v>2</v>
      </c>
      <c r="H26" s="57" t="s">
        <v>48</v>
      </c>
      <c r="I26" s="57"/>
      <c r="J26" s="57" t="s">
        <v>61</v>
      </c>
      <c r="K26" s="57"/>
      <c r="L26" s="23"/>
      <c r="M26" s="23"/>
      <c r="N26" s="23"/>
      <c r="O26" s="169"/>
      <c r="P26" s="82">
        <f t="shared" si="0"/>
        <v>0</v>
      </c>
      <c r="Q26" s="20"/>
    </row>
    <row r="27" spans="1:17" x14ac:dyDescent="0.2">
      <c r="A27" s="118">
        <v>17</v>
      </c>
      <c r="B27" s="57" t="s">
        <v>11387</v>
      </c>
      <c r="C27" s="62" t="s">
        <v>10770</v>
      </c>
      <c r="D27" s="129" t="s">
        <v>11424</v>
      </c>
      <c r="E27" s="22"/>
      <c r="F27" s="22"/>
      <c r="G27" s="63">
        <v>2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169"/>
      <c r="P27" s="82">
        <f t="shared" si="0"/>
        <v>0</v>
      </c>
      <c r="Q27" s="20"/>
    </row>
    <row r="28" spans="1:17" x14ac:dyDescent="0.2">
      <c r="A28" s="118">
        <v>18</v>
      </c>
      <c r="B28" s="57" t="s">
        <v>11388</v>
      </c>
      <c r="C28" s="62" t="s">
        <v>11389</v>
      </c>
      <c r="D28" s="129" t="s">
        <v>11425</v>
      </c>
      <c r="E28" s="22"/>
      <c r="F28" s="22"/>
      <c r="G28" s="63">
        <v>30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169"/>
      <c r="P28" s="82">
        <f t="shared" si="0"/>
        <v>0</v>
      </c>
      <c r="Q28" s="20"/>
    </row>
    <row r="29" spans="1:17" x14ac:dyDescent="0.2">
      <c r="A29" s="118">
        <v>19</v>
      </c>
      <c r="B29" s="57" t="s">
        <v>11390</v>
      </c>
      <c r="C29" s="62" t="s">
        <v>10790</v>
      </c>
      <c r="D29" s="129" t="s">
        <v>11426</v>
      </c>
      <c r="E29" s="22"/>
      <c r="F29" s="22"/>
      <c r="G29" s="63">
        <v>3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169"/>
      <c r="P29" s="82">
        <f t="shared" si="0"/>
        <v>0</v>
      </c>
      <c r="Q29" s="20"/>
    </row>
    <row r="30" spans="1:17" x14ac:dyDescent="0.2">
      <c r="A30" s="118">
        <v>20</v>
      </c>
      <c r="B30" s="57" t="s">
        <v>11391</v>
      </c>
      <c r="C30" s="62" t="s">
        <v>11392</v>
      </c>
      <c r="D30" s="129" t="s">
        <v>11427</v>
      </c>
      <c r="E30" s="22"/>
      <c r="F30" s="22"/>
      <c r="G30" s="63">
        <v>1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169"/>
      <c r="P30" s="82">
        <f t="shared" si="0"/>
        <v>0</v>
      </c>
      <c r="Q30" s="20"/>
    </row>
    <row r="31" spans="1:17" x14ac:dyDescent="0.2">
      <c r="A31" s="118">
        <v>21</v>
      </c>
      <c r="B31" s="57" t="s">
        <v>11393</v>
      </c>
      <c r="C31" s="62" t="s">
        <v>11394</v>
      </c>
      <c r="D31" s="129" t="s">
        <v>11428</v>
      </c>
      <c r="E31" s="22"/>
      <c r="F31" s="22"/>
      <c r="G31" s="63">
        <v>2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169"/>
      <c r="P31" s="82">
        <f t="shared" si="0"/>
        <v>0</v>
      </c>
      <c r="Q31" s="20"/>
    </row>
    <row r="32" spans="1:17" x14ac:dyDescent="0.2">
      <c r="A32" s="118">
        <v>22</v>
      </c>
      <c r="B32" s="57" t="s">
        <v>11395</v>
      </c>
      <c r="C32" s="62" t="s">
        <v>11396</v>
      </c>
      <c r="D32" s="129" t="s">
        <v>11429</v>
      </c>
      <c r="E32" s="22"/>
      <c r="F32" s="22"/>
      <c r="G32" s="63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169"/>
      <c r="P32" s="82">
        <f t="shared" si="0"/>
        <v>0</v>
      </c>
      <c r="Q32" s="20"/>
    </row>
    <row r="33" spans="1:17" x14ac:dyDescent="0.2">
      <c r="A33" s="118">
        <v>23</v>
      </c>
      <c r="B33" s="57" t="s">
        <v>11397</v>
      </c>
      <c r="C33" s="62" t="s">
        <v>11398</v>
      </c>
      <c r="D33" s="129" t="s">
        <v>11430</v>
      </c>
      <c r="E33" s="22"/>
      <c r="F33" s="22"/>
      <c r="G33" s="63">
        <v>12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169"/>
      <c r="P33" s="82">
        <f t="shared" si="0"/>
        <v>0</v>
      </c>
      <c r="Q33" s="20"/>
    </row>
    <row r="34" spans="1:17" x14ac:dyDescent="0.2">
      <c r="A34" s="118">
        <v>24</v>
      </c>
      <c r="B34" s="57" t="s">
        <v>11399</v>
      </c>
      <c r="C34" s="62" t="s">
        <v>11400</v>
      </c>
      <c r="D34" s="129" t="s">
        <v>11431</v>
      </c>
      <c r="E34" s="22"/>
      <c r="F34" s="22"/>
      <c r="G34" s="63">
        <v>10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169"/>
      <c r="P34" s="82">
        <f t="shared" si="0"/>
        <v>0</v>
      </c>
      <c r="Q34" s="20"/>
    </row>
    <row r="35" spans="1:17" x14ac:dyDescent="0.2">
      <c r="A35" s="118">
        <v>25</v>
      </c>
      <c r="B35" s="57" t="s">
        <v>11401</v>
      </c>
      <c r="C35" s="62" t="s">
        <v>11402</v>
      </c>
      <c r="D35" s="129" t="s">
        <v>11432</v>
      </c>
      <c r="E35" s="22"/>
      <c r="F35" s="22"/>
      <c r="G35" s="63">
        <v>30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169"/>
      <c r="P35" s="82">
        <f t="shared" si="0"/>
        <v>0</v>
      </c>
      <c r="Q35" s="20"/>
    </row>
    <row r="36" spans="1:17" x14ac:dyDescent="0.2">
      <c r="A36" s="118">
        <v>26</v>
      </c>
      <c r="B36" s="57" t="s">
        <v>10816</v>
      </c>
      <c r="C36" s="62" t="s">
        <v>2149</v>
      </c>
      <c r="D36" s="129" t="s">
        <v>10947</v>
      </c>
      <c r="E36" s="22"/>
      <c r="F36" s="22"/>
      <c r="G36" s="63">
        <v>20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169"/>
      <c r="P36" s="82">
        <f t="shared" si="0"/>
        <v>0</v>
      </c>
      <c r="Q36" s="20"/>
    </row>
    <row r="37" spans="1:17" x14ac:dyDescent="0.2">
      <c r="A37" s="118">
        <v>27</v>
      </c>
      <c r="B37" s="57" t="s">
        <v>11403</v>
      </c>
      <c r="C37" s="62" t="s">
        <v>2153</v>
      </c>
      <c r="D37" s="129" t="s">
        <v>11433</v>
      </c>
      <c r="E37" s="22"/>
      <c r="F37" s="22"/>
      <c r="G37" s="63">
        <v>2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169"/>
      <c r="P37" s="82">
        <f t="shared" si="0"/>
        <v>0</v>
      </c>
      <c r="Q37" s="20"/>
    </row>
    <row r="38" spans="1:17" x14ac:dyDescent="0.2">
      <c r="A38" s="118">
        <v>28</v>
      </c>
      <c r="B38" s="57" t="s">
        <v>11404</v>
      </c>
      <c r="C38" s="62" t="s">
        <v>11405</v>
      </c>
      <c r="D38" s="129" t="s">
        <v>11434</v>
      </c>
      <c r="E38" s="22"/>
      <c r="F38" s="22"/>
      <c r="G38" s="63">
        <v>20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169"/>
      <c r="P38" s="82">
        <f t="shared" si="0"/>
        <v>0</v>
      </c>
      <c r="Q38" s="20"/>
    </row>
    <row r="39" spans="1:17" x14ac:dyDescent="0.2">
      <c r="A39" s="118">
        <v>29</v>
      </c>
      <c r="B39" s="57" t="s">
        <v>11406</v>
      </c>
      <c r="C39" s="62" t="s">
        <v>11407</v>
      </c>
      <c r="D39" s="129" t="s">
        <v>11435</v>
      </c>
      <c r="E39" s="22"/>
      <c r="F39" s="22"/>
      <c r="G39" s="63">
        <v>5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169"/>
      <c r="P39" s="82">
        <f t="shared" si="0"/>
        <v>0</v>
      </c>
      <c r="Q39" s="20"/>
    </row>
    <row r="40" spans="1:17" ht="13.5" thickBot="1" x14ac:dyDescent="0.25">
      <c r="A40" s="83">
        <v>30</v>
      </c>
      <c r="B40" s="84" t="s">
        <v>11408</v>
      </c>
      <c r="C40" s="85" t="s">
        <v>11409</v>
      </c>
      <c r="D40" s="131" t="s">
        <v>11436</v>
      </c>
      <c r="E40" s="86"/>
      <c r="F40" s="86"/>
      <c r="G40" s="87">
        <v>33</v>
      </c>
      <c r="H40" s="84" t="s">
        <v>46</v>
      </c>
      <c r="I40" s="84"/>
      <c r="J40" s="84" t="s">
        <v>61</v>
      </c>
      <c r="K40" s="84"/>
      <c r="L40" s="88"/>
      <c r="M40" s="88"/>
      <c r="N40" s="88"/>
      <c r="O40" s="170"/>
      <c r="P40" s="90">
        <f t="shared" si="0"/>
        <v>0</v>
      </c>
      <c r="Q40" s="20"/>
    </row>
    <row r="41" spans="1:17" ht="21" customHeight="1" thickTop="1" x14ac:dyDescent="0.2">
      <c r="A41" s="20"/>
      <c r="B41" s="20"/>
      <c r="C41" s="20"/>
      <c r="D41" s="20"/>
      <c r="E41" s="20"/>
      <c r="F41" s="20"/>
      <c r="G41" s="205" t="s">
        <v>17</v>
      </c>
      <c r="H41" s="206"/>
      <c r="I41" s="206"/>
      <c r="J41" s="206"/>
      <c r="K41" s="206"/>
      <c r="L41" s="206"/>
      <c r="M41" s="206"/>
      <c r="N41" s="206"/>
      <c r="O41" s="206"/>
      <c r="P41" s="80">
        <f>SUM(P11:P40)</f>
        <v>0</v>
      </c>
      <c r="Q41" s="20"/>
    </row>
    <row r="42" spans="1:17" x14ac:dyDescent="0.2">
      <c r="A42" s="20"/>
      <c r="B42" s="20"/>
      <c r="C42" s="20"/>
      <c r="D42" s="20"/>
      <c r="E42" s="20"/>
      <c r="F42" s="20"/>
      <c r="G42" s="56"/>
      <c r="H42" s="33"/>
      <c r="I42" s="33"/>
      <c r="J42" s="33"/>
      <c r="K42" s="33"/>
      <c r="L42" s="33"/>
      <c r="M42" s="33"/>
      <c r="N42" s="33"/>
      <c r="O42" s="34"/>
      <c r="P42" s="34"/>
      <c r="Q42" s="20"/>
    </row>
    <row r="43" spans="1:17" x14ac:dyDescent="0.2">
      <c r="A43" s="20"/>
      <c r="B43" s="20"/>
      <c r="C43" s="26" t="s">
        <v>10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20"/>
      <c r="B44" s="20"/>
      <c r="C44" s="245" t="s">
        <v>12899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0"/>
    </row>
    <row r="45" spans="1:17" x14ac:dyDescent="0.2">
      <c r="A45" s="20"/>
      <c r="B45" s="20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0"/>
    </row>
    <row r="46" spans="1:17" ht="7.5" customHeight="1" x14ac:dyDescent="0.2">
      <c r="A46" s="20"/>
      <c r="B46" s="20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20"/>
    </row>
    <row r="47" spans="1:17" ht="9" customHeight="1" x14ac:dyDescent="0.2">
      <c r="A47" s="19"/>
      <c r="B47" s="19"/>
      <c r="C47" s="68"/>
      <c r="D47" s="36"/>
      <c r="E47" s="36"/>
      <c r="F47" s="36"/>
      <c r="G47" s="36"/>
      <c r="H47" s="202" t="s">
        <v>16</v>
      </c>
      <c r="I47" s="202"/>
      <c r="J47" s="202"/>
      <c r="K47" s="202"/>
      <c r="L47" s="202"/>
      <c r="M47" s="202"/>
      <c r="N47" s="202"/>
      <c r="O47" s="28"/>
      <c r="P47" s="28"/>
      <c r="Q47" s="20"/>
    </row>
    <row r="48" spans="1:17" ht="19.149999999999999" customHeight="1" x14ac:dyDescent="0.2">
      <c r="A48" s="203" t="s">
        <v>11</v>
      </c>
      <c r="B48" s="203"/>
      <c r="C48" s="203"/>
      <c r="D48" s="204" t="s">
        <v>22</v>
      </c>
      <c r="E48" s="204"/>
      <c r="F48" s="204"/>
      <c r="G48" s="204"/>
      <c r="H48" s="203" t="s">
        <v>12</v>
      </c>
      <c r="I48" s="203"/>
      <c r="J48" s="203"/>
      <c r="K48" s="203"/>
      <c r="L48" s="203"/>
      <c r="M48" s="203"/>
      <c r="N48" s="203"/>
      <c r="O48" s="28"/>
      <c r="P48" s="28"/>
      <c r="Q48" s="20"/>
    </row>
    <row r="49" spans="1:17" ht="14.25" x14ac:dyDescent="0.2">
      <c r="A49" s="50"/>
      <c r="B49" s="50"/>
      <c r="C49" s="50"/>
      <c r="D49" s="18"/>
      <c r="E49" s="18"/>
      <c r="F49" s="18"/>
      <c r="G49" s="18"/>
      <c r="H49" s="270"/>
      <c r="I49" s="270"/>
      <c r="J49" s="270"/>
      <c r="K49" s="270"/>
      <c r="L49" s="270"/>
      <c r="M49" s="270"/>
      <c r="N49" s="270"/>
      <c r="O49" s="20"/>
      <c r="P49" s="20"/>
      <c r="Q49" s="20"/>
    </row>
  </sheetData>
  <sheetProtection formatCells="0" formatColumns="0" formatRows="0" selectLockedCells="1"/>
  <mergeCells count="22">
    <mergeCell ref="H49:N49"/>
    <mergeCell ref="C44:P45"/>
    <mergeCell ref="H47:N47"/>
    <mergeCell ref="A48:C48"/>
    <mergeCell ref="D48:G48"/>
    <mergeCell ref="H48:N48"/>
    <mergeCell ref="G41:O41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C4:J4"/>
    <mergeCell ref="C5:N5"/>
    <mergeCell ref="C6:J6"/>
    <mergeCell ref="O9:O10"/>
    <mergeCell ref="P9:P10"/>
  </mergeCells>
  <pageMargins left="0.70866141732283472" right="0.70866141732283472" top="0.55118110236220474" bottom="0.55118110236220474" header="0.31496062992125984" footer="0.31496062992125984"/>
  <pageSetup paperSize="9" scale="77" orientation="landscape" r:id="rId1"/>
  <ignoredErrors>
    <ignoredError sqref="B11 B12:B40 D3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5" zoomScaleNormal="85" workbookViewId="0">
      <selection activeCell="E33" sqref="E33"/>
    </sheetView>
  </sheetViews>
  <sheetFormatPr defaultColWidth="9.140625" defaultRowHeight="12.75" x14ac:dyDescent="0.2"/>
  <cols>
    <col min="1" max="1" width="5" style="40" bestFit="1" customWidth="1"/>
    <col min="2" max="2" width="9.140625" style="40"/>
    <col min="3" max="3" width="40.28515625" style="40" customWidth="1"/>
    <col min="4" max="4" width="18.42578125" style="40" customWidth="1"/>
    <col min="5" max="5" width="11.85546875" style="40" customWidth="1"/>
    <col min="6" max="6" width="13.7109375" style="40" customWidth="1"/>
    <col min="7" max="8" width="9.140625" style="40"/>
    <col min="9" max="9" width="2.42578125" style="40" bestFit="1" customWidth="1"/>
    <col min="10" max="10" width="3.140625" style="40" customWidth="1"/>
    <col min="11" max="11" width="2.7109375" style="40" customWidth="1"/>
    <col min="12" max="13" width="2.42578125" style="40" bestFit="1" customWidth="1"/>
    <col min="14" max="14" width="3.140625" style="40" customWidth="1"/>
    <col min="15" max="15" width="9.5703125" style="40" bestFit="1" customWidth="1"/>
    <col min="16" max="16" width="12.1406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12861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ht="14.25" x14ac:dyDescent="0.2">
      <c r="A5" s="20"/>
      <c r="B5" s="20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7.5" customHeight="1" x14ac:dyDescent="0.2">
      <c r="A6" s="20"/>
      <c r="B6" s="20"/>
      <c r="C6" s="214" t="s">
        <v>9</v>
      </c>
      <c r="D6" s="214"/>
      <c r="E6" s="214"/>
      <c r="F6" s="214"/>
      <c r="G6" s="214"/>
      <c r="H6" s="214"/>
      <c r="I6" s="214"/>
      <c r="J6" s="214"/>
      <c r="K6" s="28"/>
      <c r="L6" s="28"/>
      <c r="M6" s="28"/>
      <c r="N6" s="28"/>
      <c r="O6" s="28"/>
      <c r="P6" s="20"/>
      <c r="Q6" s="28"/>
    </row>
    <row r="7" spans="1:17" ht="14.25" x14ac:dyDescent="0.2">
      <c r="A7" s="20"/>
      <c r="B7" s="20"/>
      <c r="C7" s="271" t="s">
        <v>12879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75" customHeight="1" x14ac:dyDescent="0.2">
      <c r="A9" s="232" t="s">
        <v>1</v>
      </c>
      <c r="B9" s="237" t="s">
        <v>28</v>
      </c>
      <c r="C9" s="249" t="s">
        <v>2</v>
      </c>
      <c r="D9" s="250" t="s">
        <v>3</v>
      </c>
      <c r="E9" s="251" t="s">
        <v>19</v>
      </c>
      <c r="F9" s="251" t="s">
        <v>27</v>
      </c>
      <c r="G9" s="216" t="s">
        <v>12862</v>
      </c>
      <c r="H9" s="249" t="s">
        <v>4</v>
      </c>
      <c r="I9" s="250" t="s">
        <v>26</v>
      </c>
      <c r="J9" s="250"/>
      <c r="K9" s="250"/>
      <c r="L9" s="250" t="s">
        <v>13</v>
      </c>
      <c r="M9" s="250"/>
      <c r="N9" s="250"/>
      <c r="O9" s="255" t="s">
        <v>5</v>
      </c>
      <c r="P9" s="253" t="s">
        <v>18</v>
      </c>
      <c r="Q9" s="20"/>
    </row>
    <row r="10" spans="1:17" ht="22.5" customHeight="1" x14ac:dyDescent="0.2">
      <c r="A10" s="232"/>
      <c r="B10" s="238"/>
      <c r="C10" s="249"/>
      <c r="D10" s="250"/>
      <c r="E10" s="251"/>
      <c r="F10" s="251"/>
      <c r="G10" s="217"/>
      <c r="H10" s="249"/>
      <c r="I10" s="123" t="s">
        <v>6</v>
      </c>
      <c r="J10" s="123" t="s">
        <v>7</v>
      </c>
      <c r="K10" s="123" t="s">
        <v>8</v>
      </c>
      <c r="L10" s="123" t="s">
        <v>6</v>
      </c>
      <c r="M10" s="123" t="s">
        <v>7</v>
      </c>
      <c r="N10" s="123" t="s">
        <v>8</v>
      </c>
      <c r="O10" s="255"/>
      <c r="P10" s="254"/>
      <c r="Q10" s="20"/>
    </row>
    <row r="11" spans="1:17" x14ac:dyDescent="0.2">
      <c r="A11" s="118">
        <v>1</v>
      </c>
      <c r="B11" s="163" t="s">
        <v>11437</v>
      </c>
      <c r="C11" s="171" t="s">
        <v>11438</v>
      </c>
      <c r="D11" s="172" t="s">
        <v>11497</v>
      </c>
      <c r="E11" s="22"/>
      <c r="F11" s="22"/>
      <c r="G11" s="63">
        <v>1</v>
      </c>
      <c r="H11" s="163" t="s">
        <v>46</v>
      </c>
      <c r="I11" s="163"/>
      <c r="J11" s="163" t="s">
        <v>61</v>
      </c>
      <c r="K11" s="163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163" t="s">
        <v>11439</v>
      </c>
      <c r="C12" s="171" t="s">
        <v>11440</v>
      </c>
      <c r="D12" s="172" t="s">
        <v>11498</v>
      </c>
      <c r="E12" s="22"/>
      <c r="F12" s="22"/>
      <c r="G12" s="63">
        <v>10</v>
      </c>
      <c r="H12" s="163" t="s">
        <v>46</v>
      </c>
      <c r="I12" s="163" t="s">
        <v>61</v>
      </c>
      <c r="J12" s="163"/>
      <c r="K12" s="163"/>
      <c r="L12" s="23"/>
      <c r="M12" s="23"/>
      <c r="N12" s="23"/>
      <c r="O12" s="24"/>
      <c r="P12" s="82">
        <f t="shared" ref="P12:P41" si="0">O12*G12</f>
        <v>0</v>
      </c>
      <c r="Q12" s="20"/>
    </row>
    <row r="13" spans="1:17" x14ac:dyDescent="0.2">
      <c r="A13" s="118">
        <v>3</v>
      </c>
      <c r="B13" s="163" t="s">
        <v>11441</v>
      </c>
      <c r="C13" s="171" t="s">
        <v>11442</v>
      </c>
      <c r="D13" s="172" t="s">
        <v>11499</v>
      </c>
      <c r="E13" s="22"/>
      <c r="F13" s="22"/>
      <c r="G13" s="63">
        <v>22</v>
      </c>
      <c r="H13" s="163" t="s">
        <v>46</v>
      </c>
      <c r="I13" s="163" t="s">
        <v>61</v>
      </c>
      <c r="J13" s="163"/>
      <c r="K13" s="163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163" t="s">
        <v>11443</v>
      </c>
      <c r="C14" s="171" t="s">
        <v>11444</v>
      </c>
      <c r="D14" s="172" t="s">
        <v>11500</v>
      </c>
      <c r="E14" s="22"/>
      <c r="F14" s="22"/>
      <c r="G14" s="63">
        <v>1</v>
      </c>
      <c r="H14" s="163" t="s">
        <v>46</v>
      </c>
      <c r="I14" s="163"/>
      <c r="J14" s="163" t="s">
        <v>61</v>
      </c>
      <c r="K14" s="163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163" t="s">
        <v>11445</v>
      </c>
      <c r="C15" s="171" t="s">
        <v>11446</v>
      </c>
      <c r="D15" s="172" t="s">
        <v>11501</v>
      </c>
      <c r="E15" s="22"/>
      <c r="F15" s="22"/>
      <c r="G15" s="63">
        <v>13</v>
      </c>
      <c r="H15" s="163" t="s">
        <v>46</v>
      </c>
      <c r="I15" s="163" t="s">
        <v>61</v>
      </c>
      <c r="J15" s="163"/>
      <c r="K15" s="163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163" t="s">
        <v>11447</v>
      </c>
      <c r="C16" s="171" t="s">
        <v>11448</v>
      </c>
      <c r="D16" s="172" t="s">
        <v>11502</v>
      </c>
      <c r="E16" s="22"/>
      <c r="F16" s="22"/>
      <c r="G16" s="63">
        <v>6</v>
      </c>
      <c r="H16" s="163" t="s">
        <v>48</v>
      </c>
      <c r="I16" s="163" t="s">
        <v>61</v>
      </c>
      <c r="J16" s="163"/>
      <c r="K16" s="163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163" t="s">
        <v>11449</v>
      </c>
      <c r="C17" s="171" t="s">
        <v>11450</v>
      </c>
      <c r="D17" s="172" t="s">
        <v>11503</v>
      </c>
      <c r="E17" s="22"/>
      <c r="F17" s="22"/>
      <c r="G17" s="63">
        <v>13</v>
      </c>
      <c r="H17" s="163" t="s">
        <v>48</v>
      </c>
      <c r="I17" s="163" t="s">
        <v>61</v>
      </c>
      <c r="J17" s="163"/>
      <c r="K17" s="163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163" t="s">
        <v>11451</v>
      </c>
      <c r="C18" s="171" t="s">
        <v>11452</v>
      </c>
      <c r="D18" s="172" t="s">
        <v>11504</v>
      </c>
      <c r="E18" s="22"/>
      <c r="F18" s="22"/>
      <c r="G18" s="63">
        <v>5</v>
      </c>
      <c r="H18" s="163" t="s">
        <v>46</v>
      </c>
      <c r="I18" s="163"/>
      <c r="J18" s="163" t="s">
        <v>61</v>
      </c>
      <c r="K18" s="163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163" t="s">
        <v>11453</v>
      </c>
      <c r="C19" s="171" t="s">
        <v>11454</v>
      </c>
      <c r="D19" s="172" t="s">
        <v>11505</v>
      </c>
      <c r="E19" s="22"/>
      <c r="F19" s="22"/>
      <c r="G19" s="63">
        <v>5</v>
      </c>
      <c r="H19" s="163" t="s">
        <v>46</v>
      </c>
      <c r="I19" s="163"/>
      <c r="J19" s="163" t="s">
        <v>61</v>
      </c>
      <c r="K19" s="163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163" t="s">
        <v>11455</v>
      </c>
      <c r="C20" s="171" t="s">
        <v>11456</v>
      </c>
      <c r="D20" s="172" t="s">
        <v>11506</v>
      </c>
      <c r="E20" s="22"/>
      <c r="F20" s="22"/>
      <c r="G20" s="63">
        <v>3</v>
      </c>
      <c r="H20" s="163" t="s">
        <v>46</v>
      </c>
      <c r="I20" s="163" t="s">
        <v>61</v>
      </c>
      <c r="J20" s="163"/>
      <c r="K20" s="163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163" t="s">
        <v>11457</v>
      </c>
      <c r="C21" s="171" t="s">
        <v>11458</v>
      </c>
      <c r="D21" s="172" t="s">
        <v>11507</v>
      </c>
      <c r="E21" s="22"/>
      <c r="F21" s="22"/>
      <c r="G21" s="63">
        <v>6</v>
      </c>
      <c r="H21" s="163" t="s">
        <v>46</v>
      </c>
      <c r="I21" s="163" t="s">
        <v>61</v>
      </c>
      <c r="J21" s="163" t="s">
        <v>9</v>
      </c>
      <c r="K21" s="163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163" t="s">
        <v>11459</v>
      </c>
      <c r="C22" s="171" t="s">
        <v>11460</v>
      </c>
      <c r="D22" s="172" t="s">
        <v>11508</v>
      </c>
      <c r="E22" s="22"/>
      <c r="F22" s="22"/>
      <c r="G22" s="63">
        <v>1</v>
      </c>
      <c r="H22" s="163" t="s">
        <v>46</v>
      </c>
      <c r="I22" s="163"/>
      <c r="J22" s="163" t="s">
        <v>61</v>
      </c>
      <c r="K22" s="163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163" t="s">
        <v>11461</v>
      </c>
      <c r="C23" s="171" t="s">
        <v>11462</v>
      </c>
      <c r="D23" s="172" t="s">
        <v>11509</v>
      </c>
      <c r="E23" s="22"/>
      <c r="F23" s="22"/>
      <c r="G23" s="63">
        <v>3</v>
      </c>
      <c r="H23" s="163" t="s">
        <v>46</v>
      </c>
      <c r="I23" s="163" t="s">
        <v>61</v>
      </c>
      <c r="J23" s="163"/>
      <c r="K23" s="163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163" t="s">
        <v>11463</v>
      </c>
      <c r="C24" s="171" t="s">
        <v>11464</v>
      </c>
      <c r="D24" s="172" t="s">
        <v>11510</v>
      </c>
      <c r="E24" s="22"/>
      <c r="F24" s="22"/>
      <c r="G24" s="63">
        <v>6</v>
      </c>
      <c r="H24" s="163" t="s">
        <v>46</v>
      </c>
      <c r="I24" s="163" t="s">
        <v>61</v>
      </c>
      <c r="J24" s="163"/>
      <c r="K24" s="163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163" t="s">
        <v>11465</v>
      </c>
      <c r="C25" s="171" t="s">
        <v>11466</v>
      </c>
      <c r="D25" s="172" t="s">
        <v>11511</v>
      </c>
      <c r="E25" s="22"/>
      <c r="F25" s="22"/>
      <c r="G25" s="63">
        <v>6</v>
      </c>
      <c r="H25" s="163" t="s">
        <v>46</v>
      </c>
      <c r="I25" s="163" t="s">
        <v>61</v>
      </c>
      <c r="J25" s="163"/>
      <c r="K25" s="163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163" t="s">
        <v>11467</v>
      </c>
      <c r="C26" s="171" t="s">
        <v>11468</v>
      </c>
      <c r="D26" s="172" t="s">
        <v>11512</v>
      </c>
      <c r="E26" s="22"/>
      <c r="F26" s="22"/>
      <c r="G26" s="63">
        <v>6</v>
      </c>
      <c r="H26" s="163" t="s">
        <v>46</v>
      </c>
      <c r="I26" s="163" t="s">
        <v>61</v>
      </c>
      <c r="J26" s="163"/>
      <c r="K26" s="163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163" t="s">
        <v>11469</v>
      </c>
      <c r="C27" s="171" t="s">
        <v>11470</v>
      </c>
      <c r="D27" s="172" t="s">
        <v>11513</v>
      </c>
      <c r="E27" s="22"/>
      <c r="F27" s="22"/>
      <c r="G27" s="63">
        <v>1</v>
      </c>
      <c r="H27" s="163" t="s">
        <v>46</v>
      </c>
      <c r="I27" s="163"/>
      <c r="J27" s="163" t="s">
        <v>61</v>
      </c>
      <c r="K27" s="163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163" t="s">
        <v>11471</v>
      </c>
      <c r="C28" s="171" t="s">
        <v>11472</v>
      </c>
      <c r="D28" s="172" t="s">
        <v>11514</v>
      </c>
      <c r="E28" s="22"/>
      <c r="F28" s="22"/>
      <c r="G28" s="63">
        <v>2</v>
      </c>
      <c r="H28" s="163" t="s">
        <v>46</v>
      </c>
      <c r="I28" s="163" t="s">
        <v>61</v>
      </c>
      <c r="J28" s="163"/>
      <c r="K28" s="163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163" t="s">
        <v>11473</v>
      </c>
      <c r="C29" s="171" t="s">
        <v>11474</v>
      </c>
      <c r="D29" s="172" t="s">
        <v>11515</v>
      </c>
      <c r="E29" s="22"/>
      <c r="F29" s="22"/>
      <c r="G29" s="63">
        <v>3</v>
      </c>
      <c r="H29" s="163" t="s">
        <v>46</v>
      </c>
      <c r="I29" s="163" t="s">
        <v>61</v>
      </c>
      <c r="J29" s="163"/>
      <c r="K29" s="163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163" t="s">
        <v>11475</v>
      </c>
      <c r="C30" s="171" t="s">
        <v>11476</v>
      </c>
      <c r="D30" s="172" t="s">
        <v>11516</v>
      </c>
      <c r="E30" s="22"/>
      <c r="F30" s="22"/>
      <c r="G30" s="63">
        <v>11</v>
      </c>
      <c r="H30" s="163" t="s">
        <v>46</v>
      </c>
      <c r="I30" s="163" t="s">
        <v>61</v>
      </c>
      <c r="J30" s="163" t="s">
        <v>9</v>
      </c>
      <c r="K30" s="163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163" t="s">
        <v>11477</v>
      </c>
      <c r="C31" s="171" t="s">
        <v>11478</v>
      </c>
      <c r="D31" s="172" t="s">
        <v>11517</v>
      </c>
      <c r="E31" s="22"/>
      <c r="F31" s="22"/>
      <c r="G31" s="63">
        <v>1</v>
      </c>
      <c r="H31" s="163" t="s">
        <v>46</v>
      </c>
      <c r="I31" s="163" t="s">
        <v>61</v>
      </c>
      <c r="J31" s="163"/>
      <c r="K31" s="163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163" t="s">
        <v>11479</v>
      </c>
      <c r="C32" s="171" t="s">
        <v>11480</v>
      </c>
      <c r="D32" s="172" t="s">
        <v>11518</v>
      </c>
      <c r="E32" s="22"/>
      <c r="F32" s="22"/>
      <c r="G32" s="63">
        <v>1</v>
      </c>
      <c r="H32" s="163" t="s">
        <v>46</v>
      </c>
      <c r="I32" s="163"/>
      <c r="J32" s="163" t="s">
        <v>61</v>
      </c>
      <c r="K32" s="163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163" t="s">
        <v>11481</v>
      </c>
      <c r="C33" s="171" t="s">
        <v>11482</v>
      </c>
      <c r="D33" s="172" t="s">
        <v>11519</v>
      </c>
      <c r="E33" s="22"/>
      <c r="F33" s="22"/>
      <c r="G33" s="63">
        <v>7</v>
      </c>
      <c r="H33" s="163" t="s">
        <v>46</v>
      </c>
      <c r="I33" s="163" t="s">
        <v>61</v>
      </c>
      <c r="J33" s="163" t="s">
        <v>9</v>
      </c>
      <c r="K33" s="163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163" t="s">
        <v>11483</v>
      </c>
      <c r="C34" s="171" t="s">
        <v>11484</v>
      </c>
      <c r="D34" s="172" t="s">
        <v>11520</v>
      </c>
      <c r="E34" s="22"/>
      <c r="F34" s="22"/>
      <c r="G34" s="63">
        <v>7</v>
      </c>
      <c r="H34" s="163" t="s">
        <v>46</v>
      </c>
      <c r="I34" s="163" t="s">
        <v>61</v>
      </c>
      <c r="J34" s="163"/>
      <c r="K34" s="163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163" t="s">
        <v>11485</v>
      </c>
      <c r="C35" s="171" t="s">
        <v>11484</v>
      </c>
      <c r="D35" s="172" t="s">
        <v>11521</v>
      </c>
      <c r="E35" s="22"/>
      <c r="F35" s="22"/>
      <c r="G35" s="63">
        <v>16</v>
      </c>
      <c r="H35" s="163" t="s">
        <v>46</v>
      </c>
      <c r="I35" s="163" t="s">
        <v>61</v>
      </c>
      <c r="J35" s="163"/>
      <c r="K35" s="163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163" t="s">
        <v>11486</v>
      </c>
      <c r="C36" s="171" t="s">
        <v>11487</v>
      </c>
      <c r="D36" s="172" t="s">
        <v>11522</v>
      </c>
      <c r="E36" s="22"/>
      <c r="F36" s="22"/>
      <c r="G36" s="63">
        <v>14</v>
      </c>
      <c r="H36" s="163" t="s">
        <v>46</v>
      </c>
      <c r="I36" s="163" t="s">
        <v>61</v>
      </c>
      <c r="J36" s="163"/>
      <c r="K36" s="163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163" t="s">
        <v>11488</v>
      </c>
      <c r="C37" s="171" t="s">
        <v>11489</v>
      </c>
      <c r="D37" s="172" t="s">
        <v>11523</v>
      </c>
      <c r="E37" s="22"/>
      <c r="F37" s="22"/>
      <c r="G37" s="63">
        <v>26</v>
      </c>
      <c r="H37" s="163" t="s">
        <v>46</v>
      </c>
      <c r="I37" s="163" t="s">
        <v>61</v>
      </c>
      <c r="J37" s="163"/>
      <c r="K37" s="163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163" t="s">
        <v>11490</v>
      </c>
      <c r="C38" s="171" t="s">
        <v>11491</v>
      </c>
      <c r="D38" s="172" t="s">
        <v>11524</v>
      </c>
      <c r="E38" s="22"/>
      <c r="F38" s="22"/>
      <c r="G38" s="63">
        <v>8</v>
      </c>
      <c r="H38" s="163" t="s">
        <v>46</v>
      </c>
      <c r="I38" s="163" t="s">
        <v>61</v>
      </c>
      <c r="J38" s="163"/>
      <c r="K38" s="163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163" t="s">
        <v>11492</v>
      </c>
      <c r="C39" s="171" t="s">
        <v>2193</v>
      </c>
      <c r="D39" s="172" t="s">
        <v>11525</v>
      </c>
      <c r="E39" s="22"/>
      <c r="F39" s="22"/>
      <c r="G39" s="63">
        <v>25</v>
      </c>
      <c r="H39" s="163" t="s">
        <v>46</v>
      </c>
      <c r="I39" s="163" t="s">
        <v>61</v>
      </c>
      <c r="J39" s="163" t="s">
        <v>9</v>
      </c>
      <c r="K39" s="163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163" t="s">
        <v>11493</v>
      </c>
      <c r="C40" s="171" t="s">
        <v>11494</v>
      </c>
      <c r="D40" s="172" t="s">
        <v>11526</v>
      </c>
      <c r="E40" s="22"/>
      <c r="F40" s="22"/>
      <c r="G40" s="63">
        <v>1</v>
      </c>
      <c r="H40" s="163" t="s">
        <v>46</v>
      </c>
      <c r="I40" s="163"/>
      <c r="J40" s="163" t="s">
        <v>61</v>
      </c>
      <c r="K40" s="163"/>
      <c r="L40" s="23"/>
      <c r="M40" s="23"/>
      <c r="N40" s="23"/>
      <c r="O40" s="24"/>
      <c r="P40" s="82">
        <f t="shared" si="0"/>
        <v>0</v>
      </c>
      <c r="Q40" s="20"/>
    </row>
    <row r="41" spans="1:17" ht="13.5" thickBot="1" x14ac:dyDescent="0.25">
      <c r="A41" s="83">
        <v>31</v>
      </c>
      <c r="B41" s="164" t="s">
        <v>11495</v>
      </c>
      <c r="C41" s="173" t="s">
        <v>11496</v>
      </c>
      <c r="D41" s="174" t="s">
        <v>11527</v>
      </c>
      <c r="E41" s="86"/>
      <c r="F41" s="86"/>
      <c r="G41" s="87">
        <v>1</v>
      </c>
      <c r="H41" s="164" t="s">
        <v>46</v>
      </c>
      <c r="I41" s="164"/>
      <c r="J41" s="164" t="s">
        <v>61</v>
      </c>
      <c r="K41" s="164"/>
      <c r="L41" s="88"/>
      <c r="M41" s="88"/>
      <c r="N41" s="88"/>
      <c r="O41" s="89"/>
      <c r="P41" s="90">
        <f t="shared" si="0"/>
        <v>0</v>
      </c>
      <c r="Q41" s="20"/>
    </row>
    <row r="42" spans="1:17" ht="21" customHeight="1" thickTop="1" x14ac:dyDescent="0.2">
      <c r="A42" s="20"/>
      <c r="B42" s="20"/>
      <c r="C42" s="20"/>
      <c r="D42" s="20"/>
      <c r="E42" s="20"/>
      <c r="F42" s="20"/>
      <c r="G42" s="272" t="s">
        <v>17</v>
      </c>
      <c r="H42" s="273"/>
      <c r="I42" s="273"/>
      <c r="J42" s="273"/>
      <c r="K42" s="273"/>
      <c r="L42" s="273"/>
      <c r="M42" s="273"/>
      <c r="N42" s="273"/>
      <c r="O42" s="273"/>
      <c r="P42" s="101">
        <f>SUM(P11:P41)</f>
        <v>0</v>
      </c>
      <c r="Q42" s="20"/>
    </row>
    <row r="43" spans="1:17" ht="14.25" x14ac:dyDescent="0.2">
      <c r="A43" s="20"/>
      <c r="B43" s="20"/>
      <c r="C43" s="20"/>
      <c r="D43" s="20"/>
      <c r="E43" s="20"/>
      <c r="F43" s="20"/>
      <c r="G43" s="60"/>
      <c r="H43" s="51"/>
      <c r="I43" s="51"/>
      <c r="J43" s="51"/>
      <c r="K43" s="51"/>
      <c r="L43" s="51"/>
      <c r="M43" s="51"/>
      <c r="N43" s="51"/>
      <c r="O43" s="51"/>
      <c r="P43" s="52"/>
      <c r="Q43" s="20"/>
    </row>
    <row r="44" spans="1:17" ht="9.75" customHeight="1" x14ac:dyDescent="0.2">
      <c r="A44" s="20"/>
      <c r="B44" s="20"/>
      <c r="C44" s="20"/>
      <c r="D44" s="20"/>
      <c r="E44" s="20"/>
      <c r="F44" s="20"/>
      <c r="G44" s="20"/>
      <c r="H44" s="25"/>
      <c r="I44" s="25"/>
      <c r="J44" s="25"/>
      <c r="K44" s="25"/>
      <c r="L44" s="25"/>
      <c r="M44" s="25"/>
      <c r="N44" s="25"/>
      <c r="O44" s="25"/>
      <c r="P44" s="53"/>
      <c r="Q44" s="20"/>
    </row>
    <row r="45" spans="1:17" x14ac:dyDescent="0.2">
      <c r="A45" s="20"/>
      <c r="B45" s="20"/>
      <c r="C45" s="26" t="s">
        <v>10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x14ac:dyDescent="0.2">
      <c r="A46" s="20"/>
      <c r="B46" s="20"/>
      <c r="C46" s="245" t="s">
        <v>12899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0"/>
    </row>
    <row r="47" spans="1:17" x14ac:dyDescent="0.2">
      <c r="A47" s="20"/>
      <c r="B47" s="20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0"/>
    </row>
    <row r="48" spans="1:17" x14ac:dyDescent="0.2">
      <c r="A48" s="20"/>
      <c r="B48" s="20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20"/>
    </row>
    <row r="49" spans="1:17" ht="10.5" customHeight="1" x14ac:dyDescent="0.2">
      <c r="A49" s="19"/>
      <c r="B49" s="19"/>
      <c r="C49" s="19" t="s">
        <v>24</v>
      </c>
      <c r="D49" s="1"/>
      <c r="E49" s="1"/>
      <c r="F49" s="1"/>
      <c r="G49" s="1"/>
      <c r="H49" s="226" t="s">
        <v>16</v>
      </c>
      <c r="I49" s="226"/>
      <c r="J49" s="226"/>
      <c r="K49" s="226"/>
      <c r="L49" s="226"/>
      <c r="M49" s="226"/>
      <c r="N49" s="226"/>
      <c r="O49" s="226"/>
      <c r="P49" s="28"/>
      <c r="Q49" s="20"/>
    </row>
    <row r="50" spans="1:17" ht="17.45" customHeight="1" x14ac:dyDescent="0.2">
      <c r="A50" s="203" t="s">
        <v>11</v>
      </c>
      <c r="B50" s="203"/>
      <c r="C50" s="203"/>
      <c r="D50" s="228" t="s">
        <v>22</v>
      </c>
      <c r="E50" s="228"/>
      <c r="F50" s="228"/>
      <c r="G50" s="228"/>
      <c r="H50" s="203" t="s">
        <v>12</v>
      </c>
      <c r="I50" s="203"/>
      <c r="J50" s="203"/>
      <c r="K50" s="203"/>
      <c r="L50" s="203"/>
      <c r="M50" s="203"/>
      <c r="N50" s="203"/>
      <c r="O50" s="203"/>
      <c r="P50" s="28"/>
      <c r="Q50" s="20"/>
    </row>
    <row r="51" spans="1:17" ht="14.25" x14ac:dyDescent="0.2">
      <c r="A51" s="19"/>
      <c r="B51" s="19"/>
      <c r="C51" s="19"/>
      <c r="D51" s="1"/>
      <c r="E51" s="1"/>
      <c r="F51" s="1"/>
      <c r="G51" s="1"/>
      <c r="H51" s="226"/>
      <c r="I51" s="226"/>
      <c r="J51" s="226"/>
      <c r="K51" s="226"/>
      <c r="L51" s="226"/>
      <c r="M51" s="226"/>
      <c r="N51" s="226"/>
      <c r="O51" s="226"/>
      <c r="P51" s="28"/>
      <c r="Q51" s="20"/>
    </row>
  </sheetData>
  <sheetProtection formatCells="0" formatColumns="0" formatRows="0" selectLockedCells="1"/>
  <mergeCells count="23">
    <mergeCell ref="H51:O51"/>
    <mergeCell ref="P9:P10"/>
    <mergeCell ref="C46:P47"/>
    <mergeCell ref="H49:O49"/>
    <mergeCell ref="A50:C50"/>
    <mergeCell ref="D50:G50"/>
    <mergeCell ref="H50:O50"/>
    <mergeCell ref="G42:O42"/>
    <mergeCell ref="G9:G10"/>
    <mergeCell ref="H9:H10"/>
    <mergeCell ref="I9:K9"/>
    <mergeCell ref="O9:O10"/>
    <mergeCell ref="A9:A10"/>
    <mergeCell ref="B9:B10"/>
    <mergeCell ref="C4:J4"/>
    <mergeCell ref="C5:N5"/>
    <mergeCell ref="C6:J6"/>
    <mergeCell ref="F9:F10"/>
    <mergeCell ref="C7:N7"/>
    <mergeCell ref="L9:N9"/>
    <mergeCell ref="C9:C10"/>
    <mergeCell ref="D9:D10"/>
    <mergeCell ref="E9:E10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Normal="100" workbookViewId="0">
      <selection activeCell="O36" sqref="O36"/>
    </sheetView>
  </sheetViews>
  <sheetFormatPr defaultRowHeight="12.75" x14ac:dyDescent="0.2"/>
  <cols>
    <col min="1" max="1" width="4.85546875" bestFit="1" customWidth="1"/>
    <col min="2" max="2" width="12.7109375" bestFit="1" customWidth="1"/>
    <col min="3" max="3" width="41.42578125" bestFit="1" customWidth="1"/>
    <col min="4" max="4" width="15.5703125" customWidth="1"/>
    <col min="5" max="5" width="13.5703125" customWidth="1"/>
    <col min="6" max="6" width="16.140625" customWidth="1"/>
    <col min="9" max="9" width="2.42578125" bestFit="1" customWidth="1"/>
    <col min="10" max="10" width="4" customWidth="1"/>
    <col min="11" max="11" width="2.7109375" customWidth="1"/>
    <col min="12" max="12" width="2.42578125" bestFit="1" customWidth="1"/>
    <col min="13" max="13" width="2.28515625" bestFit="1" customWidth="1"/>
    <col min="14" max="14" width="2.85546875" customWidth="1"/>
    <col min="15" max="15" width="8.28515625" customWidth="1"/>
    <col min="16" max="16" width="12.85546875" customWidth="1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12861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ht="14.25" x14ac:dyDescent="0.2">
      <c r="A5" s="20"/>
      <c r="B5" s="20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14.25" x14ac:dyDescent="0.2">
      <c r="A6" s="20"/>
      <c r="B6" s="20"/>
      <c r="C6" s="214" t="s">
        <v>9</v>
      </c>
      <c r="D6" s="214"/>
      <c r="E6" s="214"/>
      <c r="F6" s="214"/>
      <c r="G6" s="214"/>
      <c r="H6" s="214"/>
      <c r="I6" s="214"/>
      <c r="J6" s="214"/>
      <c r="K6" s="28"/>
      <c r="L6" s="28"/>
      <c r="M6" s="28"/>
      <c r="N6" s="28"/>
      <c r="O6" s="28"/>
      <c r="P6" s="20"/>
      <c r="Q6" s="28"/>
    </row>
    <row r="7" spans="1:17" ht="14.25" x14ac:dyDescent="0.2">
      <c r="A7" s="20"/>
      <c r="B7" s="20"/>
      <c r="C7" s="125" t="s">
        <v>12880</v>
      </c>
      <c r="D7" s="125"/>
      <c r="E7" s="125"/>
      <c r="F7" s="125"/>
      <c r="G7" s="125"/>
      <c r="H7" s="125"/>
      <c r="I7" s="125"/>
      <c r="J7" s="125"/>
      <c r="K7" s="54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1.2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67" t="s">
        <v>26</v>
      </c>
      <c r="J9" s="268"/>
      <c r="K9" s="269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21.7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  <c r="Q10" s="20"/>
    </row>
    <row r="11" spans="1:17" x14ac:dyDescent="0.2">
      <c r="A11" s="118">
        <v>1</v>
      </c>
      <c r="B11" s="57" t="s">
        <v>11528</v>
      </c>
      <c r="C11" s="62" t="s">
        <v>11529</v>
      </c>
      <c r="D11" s="118" t="s">
        <v>11698</v>
      </c>
      <c r="E11" s="22"/>
      <c r="F11" s="22"/>
      <c r="G11" s="63">
        <v>2</v>
      </c>
      <c r="H11" s="57" t="s">
        <v>46</v>
      </c>
      <c r="I11" s="175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11530</v>
      </c>
      <c r="C12" s="62" t="s">
        <v>11531</v>
      </c>
      <c r="D12" s="118" t="s">
        <v>11699</v>
      </c>
      <c r="E12" s="22"/>
      <c r="F12" s="22"/>
      <c r="G12" s="63">
        <v>1446</v>
      </c>
      <c r="H12" s="57" t="s">
        <v>46</v>
      </c>
      <c r="I12" s="175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  <c r="Q12" s="20"/>
    </row>
    <row r="13" spans="1:17" x14ac:dyDescent="0.2">
      <c r="A13" s="118">
        <v>3</v>
      </c>
      <c r="B13" s="57" t="s">
        <v>11532</v>
      </c>
      <c r="C13" s="62" t="s">
        <v>11533</v>
      </c>
      <c r="D13" s="118" t="s">
        <v>11700</v>
      </c>
      <c r="E13" s="22"/>
      <c r="F13" s="22"/>
      <c r="G13" s="63">
        <v>1</v>
      </c>
      <c r="H13" s="57" t="s">
        <v>46</v>
      </c>
      <c r="I13" s="175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11534</v>
      </c>
      <c r="C14" s="62" t="s">
        <v>2158</v>
      </c>
      <c r="D14" s="118" t="s">
        <v>11701</v>
      </c>
      <c r="E14" s="22"/>
      <c r="F14" s="22"/>
      <c r="G14" s="63">
        <v>4</v>
      </c>
      <c r="H14" s="57" t="s">
        <v>46</v>
      </c>
      <c r="I14" s="175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57" t="s">
        <v>11535</v>
      </c>
      <c r="C15" s="62" t="s">
        <v>2158</v>
      </c>
      <c r="D15" s="118" t="s">
        <v>11702</v>
      </c>
      <c r="E15" s="22"/>
      <c r="F15" s="22"/>
      <c r="G15" s="63">
        <v>13</v>
      </c>
      <c r="H15" s="57" t="s">
        <v>46</v>
      </c>
      <c r="I15" s="175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57" t="s">
        <v>11536</v>
      </c>
      <c r="C16" s="62" t="s">
        <v>2138</v>
      </c>
      <c r="D16" s="118" t="s">
        <v>11703</v>
      </c>
      <c r="E16" s="22"/>
      <c r="F16" s="22"/>
      <c r="G16" s="63">
        <v>1</v>
      </c>
      <c r="H16" s="57" t="s">
        <v>46</v>
      </c>
      <c r="I16" s="175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57" t="s">
        <v>11537</v>
      </c>
      <c r="C17" s="62" t="s">
        <v>11538</v>
      </c>
      <c r="D17" s="118" t="s">
        <v>11704</v>
      </c>
      <c r="E17" s="22"/>
      <c r="F17" s="22"/>
      <c r="G17" s="63">
        <v>3</v>
      </c>
      <c r="H17" s="57" t="s">
        <v>46</v>
      </c>
      <c r="I17" s="175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57" t="s">
        <v>11539</v>
      </c>
      <c r="C18" s="62" t="s">
        <v>11540</v>
      </c>
      <c r="D18" s="118" t="s">
        <v>11705</v>
      </c>
      <c r="E18" s="22"/>
      <c r="F18" s="22"/>
      <c r="G18" s="63">
        <v>7</v>
      </c>
      <c r="H18" s="57" t="s">
        <v>46</v>
      </c>
      <c r="I18" s="175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57" t="s">
        <v>11541</v>
      </c>
      <c r="C19" s="62" t="s">
        <v>11542</v>
      </c>
      <c r="D19" s="118" t="s">
        <v>11706</v>
      </c>
      <c r="E19" s="22"/>
      <c r="F19" s="22"/>
      <c r="G19" s="63">
        <v>4</v>
      </c>
      <c r="H19" s="57" t="s">
        <v>46</v>
      </c>
      <c r="I19" s="175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57" t="s">
        <v>11543</v>
      </c>
      <c r="C20" s="62" t="s">
        <v>11542</v>
      </c>
      <c r="D20" s="118" t="s">
        <v>11707</v>
      </c>
      <c r="E20" s="22"/>
      <c r="F20" s="22"/>
      <c r="G20" s="63">
        <v>5</v>
      </c>
      <c r="H20" s="57" t="s">
        <v>46</v>
      </c>
      <c r="I20" s="175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57" t="s">
        <v>11544</v>
      </c>
      <c r="C21" s="62" t="s">
        <v>11545</v>
      </c>
      <c r="D21" s="118" t="s">
        <v>11708</v>
      </c>
      <c r="E21" s="22"/>
      <c r="F21" s="22"/>
      <c r="G21" s="63">
        <v>4</v>
      </c>
      <c r="H21" s="57" t="s">
        <v>46</v>
      </c>
      <c r="I21" s="175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57" t="s">
        <v>11546</v>
      </c>
      <c r="C22" s="62" t="s">
        <v>11547</v>
      </c>
      <c r="D22" s="118" t="s">
        <v>11709</v>
      </c>
      <c r="E22" s="22"/>
      <c r="F22" s="22"/>
      <c r="G22" s="63">
        <v>12</v>
      </c>
      <c r="H22" s="57" t="s">
        <v>46</v>
      </c>
      <c r="I22" s="175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57" t="s">
        <v>11548</v>
      </c>
      <c r="C23" s="62" t="s">
        <v>11549</v>
      </c>
      <c r="D23" s="118" t="s">
        <v>11710</v>
      </c>
      <c r="E23" s="22"/>
      <c r="F23" s="22"/>
      <c r="G23" s="63">
        <v>2</v>
      </c>
      <c r="H23" s="57" t="s">
        <v>46</v>
      </c>
      <c r="I23" s="175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57" t="s">
        <v>11550</v>
      </c>
      <c r="C24" s="62" t="s">
        <v>11551</v>
      </c>
      <c r="D24" s="118" t="s">
        <v>11711</v>
      </c>
      <c r="E24" s="22"/>
      <c r="F24" s="22"/>
      <c r="G24" s="63">
        <v>7</v>
      </c>
      <c r="H24" s="57" t="s">
        <v>46</v>
      </c>
      <c r="I24" s="175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57" t="s">
        <v>11552</v>
      </c>
      <c r="C25" s="62" t="s">
        <v>11553</v>
      </c>
      <c r="D25" s="118" t="s">
        <v>11712</v>
      </c>
      <c r="E25" s="22"/>
      <c r="F25" s="22"/>
      <c r="G25" s="63">
        <v>3</v>
      </c>
      <c r="H25" s="57" t="s">
        <v>46</v>
      </c>
      <c r="I25" s="175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57" t="s">
        <v>11554</v>
      </c>
      <c r="C26" s="62" t="s">
        <v>11555</v>
      </c>
      <c r="D26" s="118" t="s">
        <v>11713</v>
      </c>
      <c r="E26" s="22"/>
      <c r="F26" s="22"/>
      <c r="G26" s="63">
        <v>4</v>
      </c>
      <c r="H26" s="57" t="s">
        <v>46</v>
      </c>
      <c r="I26" s="175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57" t="s">
        <v>11556</v>
      </c>
      <c r="C27" s="62" t="s">
        <v>11557</v>
      </c>
      <c r="D27" s="118" t="s">
        <v>11714</v>
      </c>
      <c r="E27" s="22"/>
      <c r="F27" s="22"/>
      <c r="G27" s="63">
        <v>14</v>
      </c>
      <c r="H27" s="57" t="s">
        <v>46</v>
      </c>
      <c r="I27" s="175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57" t="s">
        <v>11558</v>
      </c>
      <c r="C28" s="62" t="s">
        <v>11559</v>
      </c>
      <c r="D28" s="118" t="s">
        <v>11715</v>
      </c>
      <c r="E28" s="22"/>
      <c r="F28" s="22"/>
      <c r="G28" s="63">
        <v>5</v>
      </c>
      <c r="H28" s="57" t="s">
        <v>46</v>
      </c>
      <c r="I28" s="175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57" t="s">
        <v>11560</v>
      </c>
      <c r="C29" s="62" t="s">
        <v>11561</v>
      </c>
      <c r="D29" s="118" t="s">
        <v>11716</v>
      </c>
      <c r="E29" s="22"/>
      <c r="F29" s="22"/>
      <c r="G29" s="63">
        <v>1</v>
      </c>
      <c r="H29" s="57" t="s">
        <v>46</v>
      </c>
      <c r="I29" s="175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57" t="s">
        <v>11562</v>
      </c>
      <c r="C30" s="62" t="s">
        <v>11563</v>
      </c>
      <c r="D30" s="118" t="s">
        <v>11717</v>
      </c>
      <c r="E30" s="22"/>
      <c r="F30" s="22"/>
      <c r="G30" s="63">
        <v>5</v>
      </c>
      <c r="H30" s="57" t="s">
        <v>46</v>
      </c>
      <c r="I30" s="175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57" t="s">
        <v>11564</v>
      </c>
      <c r="C31" s="62" t="s">
        <v>11565</v>
      </c>
      <c r="D31" s="118" t="s">
        <v>11718</v>
      </c>
      <c r="E31" s="22"/>
      <c r="F31" s="22"/>
      <c r="G31" s="63">
        <v>2</v>
      </c>
      <c r="H31" s="57" t="s">
        <v>46</v>
      </c>
      <c r="I31" s="175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57" t="s">
        <v>11566</v>
      </c>
      <c r="C32" s="62" t="s">
        <v>2194</v>
      </c>
      <c r="D32" s="118" t="s">
        <v>11719</v>
      </c>
      <c r="E32" s="22"/>
      <c r="F32" s="22"/>
      <c r="G32" s="63">
        <v>16</v>
      </c>
      <c r="H32" s="57" t="s">
        <v>46</v>
      </c>
      <c r="I32" s="175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57" t="s">
        <v>11567</v>
      </c>
      <c r="C33" s="62" t="s">
        <v>11568</v>
      </c>
      <c r="D33" s="118" t="s">
        <v>11720</v>
      </c>
      <c r="E33" s="22"/>
      <c r="F33" s="22"/>
      <c r="G33" s="63">
        <v>1</v>
      </c>
      <c r="H33" s="57" t="s">
        <v>46</v>
      </c>
      <c r="I33" s="175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57" t="s">
        <v>11569</v>
      </c>
      <c r="C34" s="62" t="s">
        <v>11570</v>
      </c>
      <c r="D34" s="118" t="s">
        <v>11721</v>
      </c>
      <c r="E34" s="22"/>
      <c r="F34" s="22"/>
      <c r="G34" s="63">
        <v>2</v>
      </c>
      <c r="H34" s="57" t="s">
        <v>46</v>
      </c>
      <c r="I34" s="175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57" t="s">
        <v>11571</v>
      </c>
      <c r="C35" s="62" t="s">
        <v>11572</v>
      </c>
      <c r="D35" s="118" t="s">
        <v>11722</v>
      </c>
      <c r="E35" s="22"/>
      <c r="F35" s="22"/>
      <c r="G35" s="63">
        <v>1</v>
      </c>
      <c r="H35" s="57" t="s">
        <v>46</v>
      </c>
      <c r="I35" s="175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57" t="s">
        <v>11573</v>
      </c>
      <c r="C36" s="62" t="s">
        <v>11574</v>
      </c>
      <c r="D36" s="118" t="s">
        <v>11723</v>
      </c>
      <c r="E36" s="22"/>
      <c r="F36" s="22"/>
      <c r="G36" s="63">
        <v>1</v>
      </c>
      <c r="H36" s="57" t="s">
        <v>46</v>
      </c>
      <c r="I36" s="175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57" t="s">
        <v>11575</v>
      </c>
      <c r="C37" s="62" t="s">
        <v>11576</v>
      </c>
      <c r="D37" s="118" t="s">
        <v>11724</v>
      </c>
      <c r="E37" s="22"/>
      <c r="F37" s="22"/>
      <c r="G37" s="63">
        <v>1</v>
      </c>
      <c r="H37" s="57" t="s">
        <v>46</v>
      </c>
      <c r="I37" s="175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57" t="s">
        <v>11577</v>
      </c>
      <c r="C38" s="62" t="s">
        <v>11578</v>
      </c>
      <c r="D38" s="118" t="s">
        <v>11725</v>
      </c>
      <c r="E38" s="22"/>
      <c r="F38" s="22"/>
      <c r="G38" s="63">
        <v>6</v>
      </c>
      <c r="H38" s="57" t="s">
        <v>46</v>
      </c>
      <c r="I38" s="175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57" t="s">
        <v>11579</v>
      </c>
      <c r="C39" s="62" t="s">
        <v>11580</v>
      </c>
      <c r="D39" s="118" t="s">
        <v>11726</v>
      </c>
      <c r="E39" s="22"/>
      <c r="F39" s="22"/>
      <c r="G39" s="63">
        <v>6</v>
      </c>
      <c r="H39" s="57" t="s">
        <v>46</v>
      </c>
      <c r="I39" s="175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57" t="s">
        <v>11581</v>
      </c>
      <c r="C40" s="62" t="s">
        <v>11582</v>
      </c>
      <c r="D40" s="118" t="s">
        <v>11727</v>
      </c>
      <c r="E40" s="22"/>
      <c r="F40" s="22"/>
      <c r="G40" s="63">
        <v>42</v>
      </c>
      <c r="H40" s="57" t="s">
        <v>46</v>
      </c>
      <c r="I40" s="175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18">
        <v>31</v>
      </c>
      <c r="B41" s="57" t="s">
        <v>11583</v>
      </c>
      <c r="C41" s="62" t="s">
        <v>11584</v>
      </c>
      <c r="D41" s="118" t="s">
        <v>11728</v>
      </c>
      <c r="E41" s="22"/>
      <c r="F41" s="22"/>
      <c r="G41" s="63">
        <v>10</v>
      </c>
      <c r="H41" s="57" t="s">
        <v>46</v>
      </c>
      <c r="I41" s="175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18">
        <v>32</v>
      </c>
      <c r="B42" s="57" t="s">
        <v>11585</v>
      </c>
      <c r="C42" s="62" t="s">
        <v>11586</v>
      </c>
      <c r="D42" s="118" t="s">
        <v>11729</v>
      </c>
      <c r="E42" s="22"/>
      <c r="F42" s="22"/>
      <c r="G42" s="63">
        <v>7</v>
      </c>
      <c r="H42" s="57" t="s">
        <v>46</v>
      </c>
      <c r="I42" s="175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18">
        <v>33</v>
      </c>
      <c r="B43" s="57" t="s">
        <v>11587</v>
      </c>
      <c r="C43" s="62" t="s">
        <v>11588</v>
      </c>
      <c r="D43" s="118" t="s">
        <v>11730</v>
      </c>
      <c r="E43" s="22"/>
      <c r="F43" s="22"/>
      <c r="G43" s="63">
        <v>6</v>
      </c>
      <c r="H43" s="57" t="s">
        <v>46</v>
      </c>
      <c r="I43" s="175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18">
        <v>34</v>
      </c>
      <c r="B44" s="57" t="s">
        <v>11589</v>
      </c>
      <c r="C44" s="62" t="s">
        <v>11590</v>
      </c>
      <c r="D44" s="118" t="s">
        <v>11731</v>
      </c>
      <c r="E44" s="22"/>
      <c r="F44" s="22"/>
      <c r="G44" s="63">
        <v>1</v>
      </c>
      <c r="H44" s="57" t="s">
        <v>46</v>
      </c>
      <c r="I44" s="175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18">
        <v>35</v>
      </c>
      <c r="B45" s="57" t="s">
        <v>11591</v>
      </c>
      <c r="C45" s="62" t="s">
        <v>11592</v>
      </c>
      <c r="D45" s="118" t="s">
        <v>11732</v>
      </c>
      <c r="E45" s="22"/>
      <c r="F45" s="22"/>
      <c r="G45" s="63">
        <v>500</v>
      </c>
      <c r="H45" s="57" t="s">
        <v>46</v>
      </c>
      <c r="I45" s="175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18">
        <v>36</v>
      </c>
      <c r="B46" s="57" t="s">
        <v>11593</v>
      </c>
      <c r="C46" s="62" t="s">
        <v>11594</v>
      </c>
      <c r="D46" s="118" t="s">
        <v>11733</v>
      </c>
      <c r="E46" s="22"/>
      <c r="F46" s="22"/>
      <c r="G46" s="63">
        <v>12</v>
      </c>
      <c r="H46" s="57" t="s">
        <v>46</v>
      </c>
      <c r="I46" s="175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18">
        <v>37</v>
      </c>
      <c r="B47" s="57" t="s">
        <v>11595</v>
      </c>
      <c r="C47" s="62" t="s">
        <v>11596</v>
      </c>
      <c r="D47" s="118" t="s">
        <v>11734</v>
      </c>
      <c r="E47" s="22"/>
      <c r="F47" s="22"/>
      <c r="G47" s="63">
        <v>12</v>
      </c>
      <c r="H47" s="57" t="s">
        <v>46</v>
      </c>
      <c r="I47" s="175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18">
        <v>38</v>
      </c>
      <c r="B48" s="57" t="s">
        <v>11597</v>
      </c>
      <c r="C48" s="62" t="s">
        <v>11598</v>
      </c>
      <c r="D48" s="118" t="s">
        <v>11735</v>
      </c>
      <c r="E48" s="22"/>
      <c r="F48" s="22"/>
      <c r="G48" s="63">
        <v>2</v>
      </c>
      <c r="H48" s="57" t="s">
        <v>46</v>
      </c>
      <c r="I48" s="175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18">
        <v>39</v>
      </c>
      <c r="B49" s="57" t="s">
        <v>11599</v>
      </c>
      <c r="C49" s="62" t="s">
        <v>11600</v>
      </c>
      <c r="D49" s="118" t="s">
        <v>11736</v>
      </c>
      <c r="E49" s="22"/>
      <c r="F49" s="22"/>
      <c r="G49" s="63">
        <v>1</v>
      </c>
      <c r="H49" s="57" t="s">
        <v>46</v>
      </c>
      <c r="I49" s="175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18">
        <v>40</v>
      </c>
      <c r="B50" s="57" t="s">
        <v>11601</v>
      </c>
      <c r="C50" s="62" t="s">
        <v>2988</v>
      </c>
      <c r="D50" s="118" t="s">
        <v>11737</v>
      </c>
      <c r="E50" s="22"/>
      <c r="F50" s="22"/>
      <c r="G50" s="63">
        <v>20</v>
      </c>
      <c r="H50" s="57" t="s">
        <v>46</v>
      </c>
      <c r="I50" s="175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18">
        <v>41</v>
      </c>
      <c r="B51" s="57" t="s">
        <v>11602</v>
      </c>
      <c r="C51" s="62" t="s">
        <v>11603</v>
      </c>
      <c r="D51" s="118" t="s">
        <v>11738</v>
      </c>
      <c r="E51" s="22"/>
      <c r="F51" s="22"/>
      <c r="G51" s="63">
        <v>200</v>
      </c>
      <c r="H51" s="57" t="s">
        <v>46</v>
      </c>
      <c r="I51" s="175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18">
        <v>42</v>
      </c>
      <c r="B52" s="57" t="s">
        <v>11604</v>
      </c>
      <c r="C52" s="62" t="s">
        <v>11605</v>
      </c>
      <c r="D52" s="118" t="s">
        <v>11739</v>
      </c>
      <c r="E52" s="22"/>
      <c r="F52" s="22"/>
      <c r="G52" s="63">
        <v>3</v>
      </c>
      <c r="H52" s="57" t="s">
        <v>46</v>
      </c>
      <c r="I52" s="175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18">
        <v>43</v>
      </c>
      <c r="B53" s="57" t="s">
        <v>11606</v>
      </c>
      <c r="C53" s="62" t="s">
        <v>11607</v>
      </c>
      <c r="D53" s="118" t="s">
        <v>11740</v>
      </c>
      <c r="E53" s="22"/>
      <c r="F53" s="22"/>
      <c r="G53" s="63">
        <v>2</v>
      </c>
      <c r="H53" s="57" t="s">
        <v>46</v>
      </c>
      <c r="I53" s="175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18">
        <v>44</v>
      </c>
      <c r="B54" s="57" t="s">
        <v>11608</v>
      </c>
      <c r="C54" s="62" t="s">
        <v>11609</v>
      </c>
      <c r="D54" s="118" t="s">
        <v>11741</v>
      </c>
      <c r="E54" s="22"/>
      <c r="F54" s="22"/>
      <c r="G54" s="63">
        <v>1</v>
      </c>
      <c r="H54" s="57" t="s">
        <v>46</v>
      </c>
      <c r="I54" s="175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18">
        <v>45</v>
      </c>
      <c r="B55" s="57" t="s">
        <v>11610</v>
      </c>
      <c r="C55" s="62" t="s">
        <v>11611</v>
      </c>
      <c r="D55" s="118" t="s">
        <v>11742</v>
      </c>
      <c r="E55" s="22"/>
      <c r="F55" s="22"/>
      <c r="G55" s="63">
        <v>60</v>
      </c>
      <c r="H55" s="57" t="s">
        <v>2197</v>
      </c>
      <c r="I55" s="175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18">
        <v>46</v>
      </c>
      <c r="B56" s="57" t="s">
        <v>11612</v>
      </c>
      <c r="C56" s="62" t="s">
        <v>11613</v>
      </c>
      <c r="D56" s="118" t="s">
        <v>11743</v>
      </c>
      <c r="E56" s="22"/>
      <c r="F56" s="22"/>
      <c r="G56" s="63">
        <v>120</v>
      </c>
      <c r="H56" s="57" t="s">
        <v>46</v>
      </c>
      <c r="I56" s="175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18">
        <v>47</v>
      </c>
      <c r="B57" s="57" t="s">
        <v>11614</v>
      </c>
      <c r="C57" s="62" t="s">
        <v>11615</v>
      </c>
      <c r="D57" s="118" t="s">
        <v>11744</v>
      </c>
      <c r="E57" s="22"/>
      <c r="F57" s="22"/>
      <c r="G57" s="63">
        <v>2</v>
      </c>
      <c r="H57" s="57" t="s">
        <v>46</v>
      </c>
      <c r="I57" s="175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18">
        <v>48</v>
      </c>
      <c r="B58" s="57" t="s">
        <v>11616</v>
      </c>
      <c r="C58" s="62" t="s">
        <v>11617</v>
      </c>
      <c r="D58" s="118" t="s">
        <v>11745</v>
      </c>
      <c r="E58" s="22"/>
      <c r="F58" s="22"/>
      <c r="G58" s="63">
        <v>12</v>
      </c>
      <c r="H58" s="57" t="s">
        <v>46</v>
      </c>
      <c r="I58" s="175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x14ac:dyDescent="0.2">
      <c r="A59" s="118">
        <v>49</v>
      </c>
      <c r="B59" s="57" t="s">
        <v>11618</v>
      </c>
      <c r="C59" s="62" t="s">
        <v>11619</v>
      </c>
      <c r="D59" s="118" t="s">
        <v>11746</v>
      </c>
      <c r="E59" s="22"/>
      <c r="F59" s="22"/>
      <c r="G59" s="63">
        <v>13</v>
      </c>
      <c r="H59" s="57" t="s">
        <v>46</v>
      </c>
      <c r="I59" s="175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  <c r="Q59" s="20"/>
    </row>
    <row r="60" spans="1:17" x14ac:dyDescent="0.2">
      <c r="A60" s="118">
        <v>50</v>
      </c>
      <c r="B60" s="57" t="s">
        <v>11620</v>
      </c>
      <c r="C60" s="62" t="s">
        <v>11621</v>
      </c>
      <c r="D60" s="118" t="s">
        <v>11747</v>
      </c>
      <c r="E60" s="22"/>
      <c r="F60" s="22"/>
      <c r="G60" s="63">
        <v>2</v>
      </c>
      <c r="H60" s="57" t="s">
        <v>46</v>
      </c>
      <c r="I60" s="175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  <c r="Q60" s="20"/>
    </row>
    <row r="61" spans="1:17" x14ac:dyDescent="0.2">
      <c r="A61" s="118">
        <v>51</v>
      </c>
      <c r="B61" s="57" t="s">
        <v>11622</v>
      </c>
      <c r="C61" s="62" t="s">
        <v>11623</v>
      </c>
      <c r="D61" s="118" t="s">
        <v>11748</v>
      </c>
      <c r="E61" s="22"/>
      <c r="F61" s="22"/>
      <c r="G61" s="63">
        <v>2</v>
      </c>
      <c r="H61" s="57" t="s">
        <v>46</v>
      </c>
      <c r="I61" s="175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  <c r="Q61" s="20"/>
    </row>
    <row r="62" spans="1:17" x14ac:dyDescent="0.2">
      <c r="A62" s="118">
        <v>52</v>
      </c>
      <c r="B62" s="57" t="s">
        <v>11624</v>
      </c>
      <c r="C62" s="62" t="s">
        <v>11625</v>
      </c>
      <c r="D62" s="118" t="s">
        <v>11749</v>
      </c>
      <c r="E62" s="22"/>
      <c r="F62" s="22"/>
      <c r="G62" s="63">
        <v>3000</v>
      </c>
      <c r="H62" s="57" t="s">
        <v>46</v>
      </c>
      <c r="I62" s="175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20"/>
    </row>
    <row r="63" spans="1:17" x14ac:dyDescent="0.2">
      <c r="A63" s="118">
        <v>53</v>
      </c>
      <c r="B63" s="57" t="s">
        <v>11626</v>
      </c>
      <c r="C63" s="62" t="s">
        <v>11627</v>
      </c>
      <c r="D63" s="118" t="s">
        <v>11750</v>
      </c>
      <c r="E63" s="22"/>
      <c r="F63" s="22"/>
      <c r="G63" s="63">
        <v>1</v>
      </c>
      <c r="H63" s="57" t="s">
        <v>46</v>
      </c>
      <c r="I63" s="175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  <c r="Q63" s="20"/>
    </row>
    <row r="64" spans="1:17" x14ac:dyDescent="0.2">
      <c r="A64" s="118">
        <v>54</v>
      </c>
      <c r="B64" s="57" t="s">
        <v>11628</v>
      </c>
      <c r="C64" s="62" t="s">
        <v>11629</v>
      </c>
      <c r="D64" s="118" t="s">
        <v>11751</v>
      </c>
      <c r="E64" s="22"/>
      <c r="F64" s="22"/>
      <c r="G64" s="63">
        <v>2</v>
      </c>
      <c r="H64" s="57" t="s">
        <v>46</v>
      </c>
      <c r="I64" s="175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  <c r="Q64" s="20"/>
    </row>
    <row r="65" spans="1:17" x14ac:dyDescent="0.2">
      <c r="A65" s="118">
        <v>55</v>
      </c>
      <c r="B65" s="57" t="s">
        <v>11630</v>
      </c>
      <c r="C65" s="62" t="s">
        <v>11631</v>
      </c>
      <c r="D65" s="118" t="s">
        <v>11752</v>
      </c>
      <c r="E65" s="22"/>
      <c r="F65" s="22"/>
      <c r="G65" s="63">
        <v>12</v>
      </c>
      <c r="H65" s="57" t="s">
        <v>46</v>
      </c>
      <c r="I65" s="175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20"/>
    </row>
    <row r="66" spans="1:17" x14ac:dyDescent="0.2">
      <c r="A66" s="118">
        <v>56</v>
      </c>
      <c r="B66" s="57" t="s">
        <v>11632</v>
      </c>
      <c r="C66" s="62" t="s">
        <v>11633</v>
      </c>
      <c r="D66" s="118" t="s">
        <v>11753</v>
      </c>
      <c r="E66" s="22"/>
      <c r="F66" s="22"/>
      <c r="G66" s="63">
        <v>4</v>
      </c>
      <c r="H66" s="57" t="s">
        <v>46</v>
      </c>
      <c r="I66" s="175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  <c r="Q66" s="20"/>
    </row>
    <row r="67" spans="1:17" x14ac:dyDescent="0.2">
      <c r="A67" s="118">
        <v>57</v>
      </c>
      <c r="B67" s="57" t="s">
        <v>11634</v>
      </c>
      <c r="C67" s="62" t="s">
        <v>11635</v>
      </c>
      <c r="D67" s="118" t="s">
        <v>11754</v>
      </c>
      <c r="E67" s="22"/>
      <c r="F67" s="22"/>
      <c r="G67" s="63">
        <v>850</v>
      </c>
      <c r="H67" s="57" t="s">
        <v>46</v>
      </c>
      <c r="I67" s="175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  <c r="Q67" s="20"/>
    </row>
    <row r="68" spans="1:17" x14ac:dyDescent="0.2">
      <c r="A68" s="118">
        <v>58</v>
      </c>
      <c r="B68" s="57" t="s">
        <v>11636</v>
      </c>
      <c r="C68" s="62" t="s">
        <v>11637</v>
      </c>
      <c r="D68" s="118" t="s">
        <v>11755</v>
      </c>
      <c r="E68" s="22"/>
      <c r="F68" s="22"/>
      <c r="G68" s="63">
        <v>4100</v>
      </c>
      <c r="H68" s="57" t="s">
        <v>46</v>
      </c>
      <c r="I68" s="175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  <c r="Q68" s="20"/>
    </row>
    <row r="69" spans="1:17" x14ac:dyDescent="0.2">
      <c r="A69" s="118">
        <v>59</v>
      </c>
      <c r="B69" s="57" t="s">
        <v>11638</v>
      </c>
      <c r="C69" s="62" t="s">
        <v>11637</v>
      </c>
      <c r="D69" s="118" t="s">
        <v>11756</v>
      </c>
      <c r="E69" s="22"/>
      <c r="F69" s="22"/>
      <c r="G69" s="63">
        <v>200</v>
      </c>
      <c r="H69" s="57" t="s">
        <v>46</v>
      </c>
      <c r="I69" s="175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  <c r="Q69" s="20"/>
    </row>
    <row r="70" spans="1:17" x14ac:dyDescent="0.2">
      <c r="A70" s="118">
        <v>60</v>
      </c>
      <c r="B70" s="57" t="s">
        <v>11639</v>
      </c>
      <c r="C70" s="62" t="s">
        <v>11640</v>
      </c>
      <c r="D70" s="118" t="s">
        <v>11757</v>
      </c>
      <c r="E70" s="22"/>
      <c r="F70" s="22"/>
      <c r="G70" s="63">
        <v>15</v>
      </c>
      <c r="H70" s="57" t="s">
        <v>46</v>
      </c>
      <c r="I70" s="175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  <c r="Q70" s="20"/>
    </row>
    <row r="71" spans="1:17" x14ac:dyDescent="0.2">
      <c r="A71" s="118">
        <v>61</v>
      </c>
      <c r="B71" s="57" t="s">
        <v>11641</v>
      </c>
      <c r="C71" s="62" t="s">
        <v>11642</v>
      </c>
      <c r="D71" s="118" t="s">
        <v>11758</v>
      </c>
      <c r="E71" s="22"/>
      <c r="F71" s="22"/>
      <c r="G71" s="63">
        <v>605</v>
      </c>
      <c r="H71" s="57" t="s">
        <v>46</v>
      </c>
      <c r="I71" s="175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  <c r="Q71" s="20"/>
    </row>
    <row r="72" spans="1:17" x14ac:dyDescent="0.2">
      <c r="A72" s="118">
        <v>62</v>
      </c>
      <c r="B72" s="57" t="s">
        <v>11643</v>
      </c>
      <c r="C72" s="62" t="s">
        <v>11644</v>
      </c>
      <c r="D72" s="118" t="s">
        <v>11759</v>
      </c>
      <c r="E72" s="22"/>
      <c r="F72" s="22"/>
      <c r="G72" s="63">
        <v>12</v>
      </c>
      <c r="H72" s="57" t="s">
        <v>46</v>
      </c>
      <c r="I72" s="175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  <c r="Q72" s="20"/>
    </row>
    <row r="73" spans="1:17" x14ac:dyDescent="0.2">
      <c r="A73" s="118">
        <v>63</v>
      </c>
      <c r="B73" s="57" t="s">
        <v>11645</v>
      </c>
      <c r="C73" s="62" t="s">
        <v>11646</v>
      </c>
      <c r="D73" s="118" t="s">
        <v>11760</v>
      </c>
      <c r="E73" s="22"/>
      <c r="F73" s="22"/>
      <c r="G73" s="63">
        <v>8</v>
      </c>
      <c r="H73" s="57" t="s">
        <v>46</v>
      </c>
      <c r="I73" s="175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  <c r="Q73" s="20"/>
    </row>
    <row r="74" spans="1:17" x14ac:dyDescent="0.2">
      <c r="A74" s="118">
        <v>64</v>
      </c>
      <c r="B74" s="57" t="s">
        <v>11647</v>
      </c>
      <c r="C74" s="62" t="s">
        <v>2195</v>
      </c>
      <c r="D74" s="118" t="s">
        <v>11761</v>
      </c>
      <c r="E74" s="22"/>
      <c r="F74" s="22"/>
      <c r="G74" s="63">
        <v>190</v>
      </c>
      <c r="H74" s="57" t="s">
        <v>46</v>
      </c>
      <c r="I74" s="175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  <c r="Q74" s="20"/>
    </row>
    <row r="75" spans="1:17" x14ac:dyDescent="0.2">
      <c r="A75" s="118">
        <v>65</v>
      </c>
      <c r="B75" s="57" t="s">
        <v>11648</v>
      </c>
      <c r="C75" s="62" t="s">
        <v>11649</v>
      </c>
      <c r="D75" s="118" t="s">
        <v>11762</v>
      </c>
      <c r="E75" s="22"/>
      <c r="F75" s="22"/>
      <c r="G75" s="63">
        <v>1</v>
      </c>
      <c r="H75" s="57" t="s">
        <v>46</v>
      </c>
      <c r="I75" s="175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  <c r="Q75" s="20"/>
    </row>
    <row r="76" spans="1:17" x14ac:dyDescent="0.2">
      <c r="A76" s="118">
        <v>66</v>
      </c>
      <c r="B76" s="57" t="s">
        <v>11650</v>
      </c>
      <c r="C76" s="62" t="s">
        <v>11651</v>
      </c>
      <c r="D76" s="118" t="s">
        <v>11763</v>
      </c>
      <c r="E76" s="22"/>
      <c r="F76" s="22"/>
      <c r="G76" s="63">
        <v>2</v>
      </c>
      <c r="H76" s="57" t="s">
        <v>46</v>
      </c>
      <c r="I76" s="175"/>
      <c r="J76" s="57" t="s">
        <v>61</v>
      </c>
      <c r="K76" s="57"/>
      <c r="L76" s="23"/>
      <c r="M76" s="23"/>
      <c r="N76" s="23"/>
      <c r="O76" s="24"/>
      <c r="P76" s="82">
        <f t="shared" ref="P76:P99" si="1">O76*G76</f>
        <v>0</v>
      </c>
      <c r="Q76" s="20"/>
    </row>
    <row r="77" spans="1:17" x14ac:dyDescent="0.2">
      <c r="A77" s="118">
        <v>67</v>
      </c>
      <c r="B77" s="57" t="s">
        <v>11652</v>
      </c>
      <c r="C77" s="62" t="s">
        <v>11653</v>
      </c>
      <c r="D77" s="118" t="s">
        <v>11764</v>
      </c>
      <c r="E77" s="22"/>
      <c r="F77" s="22"/>
      <c r="G77" s="63">
        <v>76</v>
      </c>
      <c r="H77" s="57" t="s">
        <v>46</v>
      </c>
      <c r="I77" s="175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  <c r="Q77" s="20"/>
    </row>
    <row r="78" spans="1:17" x14ac:dyDescent="0.2">
      <c r="A78" s="118">
        <v>68</v>
      </c>
      <c r="B78" s="57" t="s">
        <v>11654</v>
      </c>
      <c r="C78" s="62" t="s">
        <v>11655</v>
      </c>
      <c r="D78" s="118" t="s">
        <v>11765</v>
      </c>
      <c r="E78" s="22"/>
      <c r="F78" s="22"/>
      <c r="G78" s="63">
        <v>150</v>
      </c>
      <c r="H78" s="57" t="s">
        <v>46</v>
      </c>
      <c r="I78" s="175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20"/>
    </row>
    <row r="79" spans="1:17" x14ac:dyDescent="0.2">
      <c r="A79" s="118">
        <v>69</v>
      </c>
      <c r="B79" s="57" t="s">
        <v>11656</v>
      </c>
      <c r="C79" s="62" t="s">
        <v>11657</v>
      </c>
      <c r="D79" s="118" t="s">
        <v>11766</v>
      </c>
      <c r="E79" s="22"/>
      <c r="F79" s="22"/>
      <c r="G79" s="63">
        <v>2880</v>
      </c>
      <c r="H79" s="57" t="s">
        <v>46</v>
      </c>
      <c r="I79" s="175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  <c r="Q79" s="20"/>
    </row>
    <row r="80" spans="1:17" x14ac:dyDescent="0.2">
      <c r="A80" s="118">
        <v>70</v>
      </c>
      <c r="B80" s="57" t="s">
        <v>11658</v>
      </c>
      <c r="C80" s="62" t="s">
        <v>11659</v>
      </c>
      <c r="D80" s="118" t="s">
        <v>11767</v>
      </c>
      <c r="E80" s="22"/>
      <c r="F80" s="22"/>
      <c r="G80" s="63">
        <v>4</v>
      </c>
      <c r="H80" s="57" t="s">
        <v>46</v>
      </c>
      <c r="I80" s="175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  <c r="Q80" s="20"/>
    </row>
    <row r="81" spans="1:17" x14ac:dyDescent="0.2">
      <c r="A81" s="118">
        <v>71</v>
      </c>
      <c r="B81" s="57" t="s">
        <v>11660</v>
      </c>
      <c r="C81" s="62" t="s">
        <v>11661</v>
      </c>
      <c r="D81" s="118" t="s">
        <v>11768</v>
      </c>
      <c r="E81" s="22"/>
      <c r="F81" s="22"/>
      <c r="G81" s="63">
        <v>2</v>
      </c>
      <c r="H81" s="57" t="s">
        <v>46</v>
      </c>
      <c r="I81" s="175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  <c r="Q81" s="20"/>
    </row>
    <row r="82" spans="1:17" x14ac:dyDescent="0.2">
      <c r="A82" s="118">
        <v>72</v>
      </c>
      <c r="B82" s="57" t="s">
        <v>11662</v>
      </c>
      <c r="C82" s="62" t="s">
        <v>11663</v>
      </c>
      <c r="D82" s="118" t="s">
        <v>11769</v>
      </c>
      <c r="E82" s="22"/>
      <c r="F82" s="22"/>
      <c r="G82" s="63">
        <v>2</v>
      </c>
      <c r="H82" s="57" t="s">
        <v>48</v>
      </c>
      <c r="I82" s="175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  <c r="Q82" s="20"/>
    </row>
    <row r="83" spans="1:17" x14ac:dyDescent="0.2">
      <c r="A83" s="118">
        <v>73</v>
      </c>
      <c r="B83" s="57" t="s">
        <v>11664</v>
      </c>
      <c r="C83" s="62" t="s">
        <v>11665</v>
      </c>
      <c r="D83" s="118" t="s">
        <v>11770</v>
      </c>
      <c r="E83" s="22"/>
      <c r="F83" s="22"/>
      <c r="G83" s="63">
        <v>2</v>
      </c>
      <c r="H83" s="57" t="s">
        <v>48</v>
      </c>
      <c r="I83" s="175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  <c r="Q83" s="20"/>
    </row>
    <row r="84" spans="1:17" x14ac:dyDescent="0.2">
      <c r="A84" s="118">
        <v>74</v>
      </c>
      <c r="B84" s="57" t="s">
        <v>11666</v>
      </c>
      <c r="C84" s="62" t="s">
        <v>11667</v>
      </c>
      <c r="D84" s="118" t="s">
        <v>11771</v>
      </c>
      <c r="E84" s="22"/>
      <c r="F84" s="22"/>
      <c r="G84" s="63">
        <v>22</v>
      </c>
      <c r="H84" s="57" t="s">
        <v>48</v>
      </c>
      <c r="I84" s="175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20"/>
    </row>
    <row r="85" spans="1:17" x14ac:dyDescent="0.2">
      <c r="A85" s="118">
        <v>75</v>
      </c>
      <c r="B85" s="57" t="s">
        <v>11668</v>
      </c>
      <c r="C85" s="62" t="s">
        <v>11669</v>
      </c>
      <c r="D85" s="118" t="s">
        <v>11772</v>
      </c>
      <c r="E85" s="22"/>
      <c r="F85" s="22"/>
      <c r="G85" s="63">
        <v>1</v>
      </c>
      <c r="H85" s="57" t="s">
        <v>46</v>
      </c>
      <c r="I85" s="175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  <c r="Q85" s="20"/>
    </row>
    <row r="86" spans="1:17" x14ac:dyDescent="0.2">
      <c r="A86" s="118">
        <v>76</v>
      </c>
      <c r="B86" s="57" t="s">
        <v>11670</v>
      </c>
      <c r="C86" s="62" t="s">
        <v>11671</v>
      </c>
      <c r="D86" s="118" t="s">
        <v>11773</v>
      </c>
      <c r="E86" s="22"/>
      <c r="F86" s="22"/>
      <c r="G86" s="63">
        <v>1</v>
      </c>
      <c r="H86" s="57" t="s">
        <v>46</v>
      </c>
      <c r="I86" s="175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  <c r="Q86" s="20"/>
    </row>
    <row r="87" spans="1:17" x14ac:dyDescent="0.2">
      <c r="A87" s="118">
        <v>77</v>
      </c>
      <c r="B87" s="57" t="s">
        <v>11672</v>
      </c>
      <c r="C87" s="62" t="s">
        <v>11673</v>
      </c>
      <c r="D87" s="118" t="s">
        <v>11774</v>
      </c>
      <c r="E87" s="22"/>
      <c r="F87" s="22"/>
      <c r="G87" s="63">
        <v>30</v>
      </c>
      <c r="H87" s="57" t="s">
        <v>46</v>
      </c>
      <c r="I87" s="175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  <c r="Q87" s="20"/>
    </row>
    <row r="88" spans="1:17" x14ac:dyDescent="0.2">
      <c r="A88" s="118">
        <v>78</v>
      </c>
      <c r="B88" s="57" t="s">
        <v>11674</v>
      </c>
      <c r="C88" s="62" t="s">
        <v>11675</v>
      </c>
      <c r="D88" s="118" t="s">
        <v>11775</v>
      </c>
      <c r="E88" s="22"/>
      <c r="F88" s="22"/>
      <c r="G88" s="63">
        <v>150</v>
      </c>
      <c r="H88" s="57" t="s">
        <v>46</v>
      </c>
      <c r="I88" s="175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20"/>
    </row>
    <row r="89" spans="1:17" x14ac:dyDescent="0.2">
      <c r="A89" s="118">
        <v>79</v>
      </c>
      <c r="B89" s="57" t="s">
        <v>11676</v>
      </c>
      <c r="C89" s="62" t="s">
        <v>11677</v>
      </c>
      <c r="D89" s="118" t="s">
        <v>11776</v>
      </c>
      <c r="E89" s="22"/>
      <c r="F89" s="22"/>
      <c r="G89" s="63">
        <v>190</v>
      </c>
      <c r="H89" s="57" t="s">
        <v>46</v>
      </c>
      <c r="I89" s="175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  <c r="Q89" s="20"/>
    </row>
    <row r="90" spans="1:17" x14ac:dyDescent="0.2">
      <c r="A90" s="118">
        <v>80</v>
      </c>
      <c r="B90" s="57" t="s">
        <v>11678</v>
      </c>
      <c r="C90" s="62" t="s">
        <v>11679</v>
      </c>
      <c r="D90" s="118" t="s">
        <v>11777</v>
      </c>
      <c r="E90" s="22"/>
      <c r="F90" s="22"/>
      <c r="G90" s="63">
        <v>605</v>
      </c>
      <c r="H90" s="57" t="s">
        <v>46</v>
      </c>
      <c r="I90" s="175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  <c r="Q90" s="20"/>
    </row>
    <row r="91" spans="1:17" x14ac:dyDescent="0.2">
      <c r="A91" s="118">
        <v>81</v>
      </c>
      <c r="B91" s="57" t="s">
        <v>11680</v>
      </c>
      <c r="C91" s="62" t="s">
        <v>11681</v>
      </c>
      <c r="D91" s="118" t="s">
        <v>11778</v>
      </c>
      <c r="E91" s="22"/>
      <c r="F91" s="22"/>
      <c r="G91" s="63">
        <v>10</v>
      </c>
      <c r="H91" s="57" t="s">
        <v>46</v>
      </c>
      <c r="I91" s="175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  <c r="Q91" s="20"/>
    </row>
    <row r="92" spans="1:17" x14ac:dyDescent="0.2">
      <c r="A92" s="118">
        <v>82</v>
      </c>
      <c r="B92" s="57" t="s">
        <v>11682</v>
      </c>
      <c r="C92" s="62" t="s">
        <v>11683</v>
      </c>
      <c r="D92" s="118" t="s">
        <v>11779</v>
      </c>
      <c r="E92" s="22"/>
      <c r="F92" s="22"/>
      <c r="G92" s="63">
        <v>26</v>
      </c>
      <c r="H92" s="57" t="s">
        <v>46</v>
      </c>
      <c r="I92" s="175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  <c r="Q92" s="20"/>
    </row>
    <row r="93" spans="1:17" x14ac:dyDescent="0.2">
      <c r="A93" s="118">
        <v>83</v>
      </c>
      <c r="B93" s="57" t="s">
        <v>11684</v>
      </c>
      <c r="C93" s="62" t="s">
        <v>11685</v>
      </c>
      <c r="D93" s="118" t="s">
        <v>11780</v>
      </c>
      <c r="E93" s="22"/>
      <c r="F93" s="22"/>
      <c r="G93" s="63">
        <v>2</v>
      </c>
      <c r="H93" s="57" t="s">
        <v>46</v>
      </c>
      <c r="I93" s="175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  <c r="Q93" s="20"/>
    </row>
    <row r="94" spans="1:17" x14ac:dyDescent="0.2">
      <c r="A94" s="118">
        <v>84</v>
      </c>
      <c r="B94" s="57" t="s">
        <v>11686</v>
      </c>
      <c r="C94" s="62" t="s">
        <v>11687</v>
      </c>
      <c r="D94" s="118" t="s">
        <v>11781</v>
      </c>
      <c r="E94" s="22"/>
      <c r="F94" s="22"/>
      <c r="G94" s="63">
        <v>50</v>
      </c>
      <c r="H94" s="57" t="s">
        <v>47</v>
      </c>
      <c r="I94" s="175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  <c r="Q94" s="20"/>
    </row>
    <row r="95" spans="1:17" x14ac:dyDescent="0.2">
      <c r="A95" s="118">
        <v>85</v>
      </c>
      <c r="B95" s="57" t="s">
        <v>11688</v>
      </c>
      <c r="C95" s="62" t="s">
        <v>11689</v>
      </c>
      <c r="D95" s="118" t="s">
        <v>11782</v>
      </c>
      <c r="E95" s="22"/>
      <c r="F95" s="22"/>
      <c r="G95" s="63">
        <v>2</v>
      </c>
      <c r="H95" s="57" t="s">
        <v>48</v>
      </c>
      <c r="I95" s="175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  <c r="Q95" s="20"/>
    </row>
    <row r="96" spans="1:17" x14ac:dyDescent="0.2">
      <c r="A96" s="118">
        <v>86</v>
      </c>
      <c r="B96" s="57" t="s">
        <v>11690</v>
      </c>
      <c r="C96" s="62" t="s">
        <v>11691</v>
      </c>
      <c r="D96" s="118" t="s">
        <v>11783</v>
      </c>
      <c r="E96" s="22"/>
      <c r="F96" s="22"/>
      <c r="G96" s="63">
        <v>1</v>
      </c>
      <c r="H96" s="57" t="s">
        <v>46</v>
      </c>
      <c r="I96" s="175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  <c r="Q96" s="20"/>
    </row>
    <row r="97" spans="1:17" x14ac:dyDescent="0.2">
      <c r="A97" s="118">
        <v>87</v>
      </c>
      <c r="B97" s="57" t="s">
        <v>11692</v>
      </c>
      <c r="C97" s="62" t="s">
        <v>11693</v>
      </c>
      <c r="D97" s="118" t="s">
        <v>11784</v>
      </c>
      <c r="E97" s="22"/>
      <c r="F97" s="22"/>
      <c r="G97" s="63">
        <v>5</v>
      </c>
      <c r="H97" s="57" t="s">
        <v>46</v>
      </c>
      <c r="I97" s="175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  <c r="Q97" s="20"/>
    </row>
    <row r="98" spans="1:17" x14ac:dyDescent="0.2">
      <c r="A98" s="118">
        <v>88</v>
      </c>
      <c r="B98" s="57" t="s">
        <v>11694</v>
      </c>
      <c r="C98" s="62" t="s">
        <v>11695</v>
      </c>
      <c r="D98" s="118" t="s">
        <v>11785</v>
      </c>
      <c r="E98" s="22"/>
      <c r="F98" s="22"/>
      <c r="G98" s="63">
        <v>6</v>
      </c>
      <c r="H98" s="57" t="s">
        <v>46</v>
      </c>
      <c r="I98" s="175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  <c r="Q98" s="20"/>
    </row>
    <row r="99" spans="1:17" ht="13.5" thickBot="1" x14ac:dyDescent="0.25">
      <c r="A99" s="83">
        <v>89</v>
      </c>
      <c r="B99" s="84" t="s">
        <v>11696</v>
      </c>
      <c r="C99" s="85" t="s">
        <v>11697</v>
      </c>
      <c r="D99" s="83" t="s">
        <v>11786</v>
      </c>
      <c r="E99" s="86"/>
      <c r="F99" s="86"/>
      <c r="G99" s="87">
        <v>5</v>
      </c>
      <c r="H99" s="84" t="s">
        <v>46</v>
      </c>
      <c r="I99" s="176"/>
      <c r="J99" s="84" t="s">
        <v>61</v>
      </c>
      <c r="K99" s="84"/>
      <c r="L99" s="88"/>
      <c r="M99" s="88"/>
      <c r="N99" s="88"/>
      <c r="O99" s="89"/>
      <c r="P99" s="90">
        <f t="shared" si="1"/>
        <v>0</v>
      </c>
      <c r="Q99" s="20"/>
    </row>
    <row r="100" spans="1:17" ht="19.5" customHeight="1" thickTop="1" x14ac:dyDescent="0.2">
      <c r="A100" s="20"/>
      <c r="B100" s="20"/>
      <c r="C100" s="20"/>
      <c r="D100" s="20"/>
      <c r="E100" s="20"/>
      <c r="F100" s="20"/>
      <c r="G100" s="205" t="s">
        <v>17</v>
      </c>
      <c r="H100" s="206"/>
      <c r="I100" s="206"/>
      <c r="J100" s="206"/>
      <c r="K100" s="206"/>
      <c r="L100" s="206"/>
      <c r="M100" s="206"/>
      <c r="N100" s="206"/>
      <c r="O100" s="206"/>
      <c r="P100" s="80">
        <f>SUM(P11:P99)</f>
        <v>0</v>
      </c>
      <c r="Q100" s="20"/>
    </row>
    <row r="101" spans="1:17" ht="14.25" x14ac:dyDescent="0.2">
      <c r="A101" s="20"/>
      <c r="B101" s="20"/>
      <c r="C101" s="20"/>
      <c r="D101" s="20"/>
      <c r="E101" s="20"/>
      <c r="F101" s="20"/>
      <c r="G101" s="60"/>
      <c r="H101" s="51"/>
      <c r="I101" s="51"/>
      <c r="J101" s="51"/>
      <c r="K101" s="51"/>
      <c r="L101" s="51"/>
      <c r="M101" s="51"/>
      <c r="N101" s="51"/>
      <c r="O101" s="51"/>
      <c r="P101" s="52"/>
      <c r="Q101" s="20"/>
    </row>
    <row r="102" spans="1:17" ht="11.25" customHeight="1" x14ac:dyDescent="0.2">
      <c r="A102" s="20"/>
      <c r="B102" s="20"/>
      <c r="C102" s="20"/>
      <c r="D102" s="20"/>
      <c r="E102" s="20"/>
      <c r="F102" s="20"/>
      <c r="G102" s="20"/>
      <c r="H102" s="25"/>
      <c r="I102" s="25"/>
      <c r="J102" s="25"/>
      <c r="K102" s="25"/>
      <c r="L102" s="25"/>
      <c r="M102" s="25"/>
      <c r="N102" s="25"/>
      <c r="O102" s="25"/>
      <c r="P102" s="53"/>
      <c r="Q102" s="20"/>
    </row>
    <row r="103" spans="1:17" x14ac:dyDescent="0.2">
      <c r="A103" s="20"/>
      <c r="B103" s="20"/>
      <c r="C103" s="26" t="s">
        <v>10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x14ac:dyDescent="0.2">
      <c r="A104" s="20"/>
      <c r="B104" s="20"/>
      <c r="C104" s="245" t="s">
        <v>12899</v>
      </c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0"/>
    </row>
    <row r="105" spans="1:17" x14ac:dyDescent="0.2">
      <c r="A105" s="20"/>
      <c r="B105" s="20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0"/>
    </row>
    <row r="106" spans="1:17" x14ac:dyDescent="0.2">
      <c r="A106" s="20"/>
      <c r="B106" s="20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20"/>
    </row>
    <row r="107" spans="1:17" x14ac:dyDescent="0.2">
      <c r="A107" s="20"/>
      <c r="B107" s="20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20"/>
    </row>
    <row r="108" spans="1:17" ht="14.25" x14ac:dyDescent="0.2">
      <c r="A108" s="19"/>
      <c r="B108" s="19"/>
      <c r="C108" s="19" t="s">
        <v>24</v>
      </c>
      <c r="D108" s="1"/>
      <c r="E108" s="1"/>
      <c r="F108" s="1"/>
      <c r="G108" s="1"/>
      <c r="H108" s="226" t="s">
        <v>16</v>
      </c>
      <c r="I108" s="226"/>
      <c r="J108" s="226"/>
      <c r="K108" s="226"/>
      <c r="L108" s="226"/>
      <c r="M108" s="226"/>
      <c r="N108" s="226"/>
      <c r="O108" s="226"/>
      <c r="P108" s="28"/>
      <c r="Q108" s="20"/>
    </row>
    <row r="109" spans="1:17" ht="14.25" x14ac:dyDescent="0.2">
      <c r="A109" s="203" t="s">
        <v>11</v>
      </c>
      <c r="B109" s="203"/>
      <c r="C109" s="203"/>
      <c r="D109" s="228" t="s">
        <v>22</v>
      </c>
      <c r="E109" s="228"/>
      <c r="F109" s="228"/>
      <c r="G109" s="228"/>
      <c r="H109" s="203" t="s">
        <v>12</v>
      </c>
      <c r="I109" s="203"/>
      <c r="J109" s="203"/>
      <c r="K109" s="203"/>
      <c r="L109" s="203"/>
      <c r="M109" s="203"/>
      <c r="N109" s="203"/>
      <c r="O109" s="203"/>
      <c r="P109" s="28"/>
      <c r="Q109" s="20"/>
    </row>
    <row r="110" spans="1:17" ht="14.25" x14ac:dyDescent="0.2">
      <c r="A110" s="19"/>
      <c r="B110" s="19"/>
      <c r="C110" s="19"/>
      <c r="D110" s="1"/>
      <c r="E110" s="1"/>
      <c r="F110" s="1"/>
      <c r="G110" s="1"/>
      <c r="H110" s="226"/>
      <c r="I110" s="226"/>
      <c r="J110" s="226"/>
      <c r="K110" s="226"/>
      <c r="L110" s="226"/>
      <c r="M110" s="226"/>
      <c r="N110" s="226"/>
      <c r="O110" s="226"/>
      <c r="P110" s="28"/>
      <c r="Q110" s="20"/>
    </row>
  </sheetData>
  <sheetProtection formatCells="0" formatColumns="0" formatRows="0" selectLockedCells="1"/>
  <mergeCells count="22">
    <mergeCell ref="P9:P10"/>
    <mergeCell ref="G100:O100"/>
    <mergeCell ref="H110:O110"/>
    <mergeCell ref="C104:P105"/>
    <mergeCell ref="H108:O108"/>
    <mergeCell ref="A109:C109"/>
    <mergeCell ref="D109:G109"/>
    <mergeCell ref="H109:O109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Stran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90" zoomScaleNormal="90" workbookViewId="0">
      <selection activeCell="A24" sqref="A24"/>
    </sheetView>
  </sheetViews>
  <sheetFormatPr defaultColWidth="9.140625" defaultRowHeight="12.75" x14ac:dyDescent="0.2"/>
  <cols>
    <col min="1" max="1" width="4" style="40" customWidth="1"/>
    <col min="2" max="2" width="9.140625" style="40"/>
    <col min="3" max="3" width="41.42578125" style="40" bestFit="1" customWidth="1"/>
    <col min="4" max="4" width="16.7109375" style="40" customWidth="1"/>
    <col min="5" max="5" width="14.7109375" style="40" customWidth="1"/>
    <col min="6" max="6" width="13.42578125" style="40" customWidth="1"/>
    <col min="7" max="8" width="9.140625" style="40"/>
    <col min="9" max="9" width="2.85546875" style="40" customWidth="1"/>
    <col min="10" max="10" width="2.7109375" style="40" customWidth="1"/>
    <col min="11" max="11" width="3.5703125" style="40" customWidth="1"/>
    <col min="12" max="12" width="3.42578125" style="40" customWidth="1"/>
    <col min="13" max="13" width="2.7109375" style="40" customWidth="1"/>
    <col min="14" max="14" width="2.85546875" style="40" customWidth="1"/>
    <col min="15" max="15" width="9.28515625" style="40" bestFit="1" customWidth="1"/>
    <col min="16" max="16" width="10.28515625" style="40" bestFit="1" customWidth="1"/>
    <col min="17" max="17" width="6.140625" style="40" customWidth="1"/>
    <col min="18" max="18" width="5.42578125" style="40" customWidth="1"/>
    <col min="19" max="19" width="5.85546875" style="40" customWidth="1"/>
    <col min="20" max="20" width="6.7109375" style="40" customWidth="1"/>
    <col min="21" max="16384" width="9.140625" style="40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0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0"/>
    </row>
    <row r="4" spans="1:18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0"/>
      <c r="P4" s="20"/>
      <c r="Q4" s="28"/>
      <c r="R4" s="28"/>
    </row>
    <row r="5" spans="1:18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0"/>
      <c r="P5" s="20"/>
      <c r="Q5" s="28"/>
      <c r="R5" s="28"/>
    </row>
    <row r="6" spans="1:18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0"/>
      <c r="P6" s="20"/>
      <c r="Q6" s="28"/>
      <c r="R6" s="28"/>
    </row>
    <row r="7" spans="1:18" x14ac:dyDescent="0.2">
      <c r="A7" s="20"/>
      <c r="B7" s="20"/>
      <c r="C7" s="117" t="s">
        <v>12881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28"/>
      <c r="O7" s="20"/>
      <c r="P7" s="20"/>
      <c r="Q7" s="28"/>
      <c r="R7" s="28"/>
    </row>
    <row r="8" spans="1:18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8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74" t="s">
        <v>26</v>
      </c>
      <c r="J9" s="275"/>
      <c r="K9" s="276"/>
      <c r="L9" s="235" t="s">
        <v>13</v>
      </c>
      <c r="M9" s="235"/>
      <c r="N9" s="235"/>
      <c r="O9" s="243" t="s">
        <v>5</v>
      </c>
      <c r="P9" s="229" t="s">
        <v>18</v>
      </c>
      <c r="Q9" s="20"/>
      <c r="R9" s="20"/>
    </row>
    <row r="10" spans="1:18" ht="21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  <c r="Q10" s="20"/>
      <c r="R10" s="20"/>
    </row>
    <row r="11" spans="1:18" x14ac:dyDescent="0.2">
      <c r="A11" s="118">
        <v>1</v>
      </c>
      <c r="B11" s="57" t="s">
        <v>11787</v>
      </c>
      <c r="C11" s="62" t="s">
        <v>11788</v>
      </c>
      <c r="D11" s="177" t="s">
        <v>11797</v>
      </c>
      <c r="E11" s="22"/>
      <c r="F11" s="22"/>
      <c r="G11" s="63">
        <v>12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  <c r="R11" s="20"/>
    </row>
    <row r="12" spans="1:18" x14ac:dyDescent="0.2">
      <c r="A12" s="118">
        <v>2</v>
      </c>
      <c r="B12" s="57" t="s">
        <v>11789</v>
      </c>
      <c r="C12" s="62" t="s">
        <v>11790</v>
      </c>
      <c r="D12" s="177" t="s">
        <v>11798</v>
      </c>
      <c r="E12" s="22"/>
      <c r="F12" s="22"/>
      <c r="G12" s="63">
        <v>2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5" si="0">O12*G12</f>
        <v>0</v>
      </c>
      <c r="Q12" s="20"/>
      <c r="R12" s="20"/>
    </row>
    <row r="13" spans="1:18" x14ac:dyDescent="0.2">
      <c r="A13" s="118">
        <v>3</v>
      </c>
      <c r="B13" s="57" t="s">
        <v>11791</v>
      </c>
      <c r="C13" s="62" t="s">
        <v>11792</v>
      </c>
      <c r="D13" s="177" t="s">
        <v>11799</v>
      </c>
      <c r="E13" s="22"/>
      <c r="F13" s="22"/>
      <c r="G13" s="63">
        <v>3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  <c r="R13" s="20"/>
    </row>
    <row r="14" spans="1:18" x14ac:dyDescent="0.2">
      <c r="A14" s="118">
        <v>4</v>
      </c>
      <c r="B14" s="57" t="s">
        <v>11793</v>
      </c>
      <c r="C14" s="62" t="s">
        <v>11794</v>
      </c>
      <c r="D14" s="177" t="s">
        <v>11800</v>
      </c>
      <c r="E14" s="22"/>
      <c r="F14" s="22"/>
      <c r="G14" s="63">
        <v>2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  <c r="R14" s="20"/>
    </row>
    <row r="15" spans="1:18" ht="13.5" thickBot="1" x14ac:dyDescent="0.25">
      <c r="A15" s="83">
        <v>5</v>
      </c>
      <c r="B15" s="84" t="s">
        <v>11795</v>
      </c>
      <c r="C15" s="85" t="s">
        <v>11796</v>
      </c>
      <c r="D15" s="178" t="s">
        <v>11801</v>
      </c>
      <c r="E15" s="86"/>
      <c r="F15" s="86"/>
      <c r="G15" s="87">
        <v>2000</v>
      </c>
      <c r="H15" s="84" t="s">
        <v>46</v>
      </c>
      <c r="I15" s="84" t="s">
        <v>61</v>
      </c>
      <c r="J15" s="84"/>
      <c r="K15" s="84"/>
      <c r="L15" s="88"/>
      <c r="M15" s="88"/>
      <c r="N15" s="88"/>
      <c r="O15" s="89"/>
      <c r="P15" s="90">
        <f t="shared" si="0"/>
        <v>0</v>
      </c>
      <c r="Q15" s="20"/>
      <c r="R15" s="20"/>
    </row>
    <row r="16" spans="1:18" ht="19.5" customHeight="1" thickTop="1" x14ac:dyDescent="0.2">
      <c r="A16" s="20"/>
      <c r="B16" s="20"/>
      <c r="C16" s="20"/>
      <c r="D16" s="20"/>
      <c r="E16" s="20"/>
      <c r="F16" s="20"/>
      <c r="G16" s="205" t="s">
        <v>17</v>
      </c>
      <c r="H16" s="206"/>
      <c r="I16" s="206"/>
      <c r="J16" s="206"/>
      <c r="K16" s="206"/>
      <c r="L16" s="206"/>
      <c r="M16" s="206"/>
      <c r="N16" s="206"/>
      <c r="O16" s="206"/>
      <c r="P16" s="80">
        <f>SUM(P11:P15)</f>
        <v>0</v>
      </c>
      <c r="Q16" s="20"/>
      <c r="R16" s="20"/>
    </row>
    <row r="17" spans="1:21" x14ac:dyDescent="0.2">
      <c r="A17" s="20"/>
      <c r="B17" s="20"/>
      <c r="C17" s="20"/>
      <c r="D17" s="20"/>
      <c r="E17" s="20"/>
      <c r="F17" s="20"/>
      <c r="G17" s="56"/>
      <c r="H17" s="33"/>
      <c r="I17" s="33"/>
      <c r="J17" s="33"/>
      <c r="K17" s="33"/>
      <c r="L17" s="33"/>
      <c r="M17" s="33"/>
      <c r="N17" s="33"/>
      <c r="O17" s="33"/>
      <c r="P17" s="34"/>
      <c r="Q17" s="20"/>
      <c r="R17" s="20"/>
    </row>
    <row r="18" spans="1:21" x14ac:dyDescent="0.2">
      <c r="A18" s="20"/>
      <c r="B18" s="20"/>
      <c r="C18" s="20"/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35"/>
      <c r="Q18" s="20"/>
      <c r="R18" s="20"/>
    </row>
    <row r="19" spans="1:21" x14ac:dyDescent="0.2">
      <c r="A19" s="20"/>
      <c r="B19" s="20"/>
      <c r="C19" s="26" t="s">
        <v>10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21" x14ac:dyDescent="0.2">
      <c r="A20" s="20"/>
      <c r="B20" s="20"/>
      <c r="C20" s="245" t="s">
        <v>12900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0"/>
      <c r="R20" s="20"/>
    </row>
    <row r="21" spans="1:21" s="2" customFormat="1" ht="13.15" customHeight="1" x14ac:dyDescent="0.2">
      <c r="A21" s="20"/>
      <c r="B21" s="20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</row>
    <row r="22" spans="1:21" s="2" customFormat="1" ht="24.75" customHeight="1" x14ac:dyDescent="0.2">
      <c r="A22" s="20"/>
      <c r="B22" s="20"/>
      <c r="C22" s="199" t="s">
        <v>5474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81"/>
      <c r="R22" s="81"/>
      <c r="S22" s="81"/>
      <c r="T22" s="81"/>
      <c r="U22" s="81"/>
    </row>
    <row r="23" spans="1:21" x14ac:dyDescent="0.2">
      <c r="A23" s="20"/>
      <c r="B23" s="2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20"/>
      <c r="R23" s="20"/>
    </row>
    <row r="24" spans="1:21" ht="15" customHeight="1" x14ac:dyDescent="0.2">
      <c r="A24" s="19"/>
      <c r="B24" s="19"/>
      <c r="C24" s="19" t="s">
        <v>24</v>
      </c>
      <c r="D24" s="36"/>
      <c r="E24" s="36"/>
      <c r="F24" s="36"/>
      <c r="G24" s="36"/>
      <c r="H24" s="202" t="s">
        <v>16</v>
      </c>
      <c r="I24" s="202"/>
      <c r="J24" s="202"/>
      <c r="K24" s="202"/>
      <c r="L24" s="202"/>
      <c r="M24" s="202"/>
      <c r="N24" s="202"/>
      <c r="O24" s="202"/>
      <c r="P24" s="28"/>
      <c r="Q24" s="20"/>
      <c r="R24" s="20"/>
    </row>
    <row r="25" spans="1:21" ht="16.149999999999999" customHeight="1" x14ac:dyDescent="0.2">
      <c r="A25" s="203" t="s">
        <v>11</v>
      </c>
      <c r="B25" s="203"/>
      <c r="C25" s="203"/>
      <c r="D25" s="204" t="s">
        <v>22</v>
      </c>
      <c r="E25" s="204"/>
      <c r="F25" s="204"/>
      <c r="G25" s="204"/>
      <c r="H25" s="203" t="s">
        <v>12</v>
      </c>
      <c r="I25" s="203"/>
      <c r="J25" s="203"/>
      <c r="K25" s="203"/>
      <c r="L25" s="203"/>
      <c r="M25" s="203"/>
      <c r="N25" s="203"/>
      <c r="O25" s="203"/>
      <c r="P25" s="28"/>
      <c r="Q25" s="20"/>
      <c r="R25" s="20"/>
    </row>
    <row r="26" spans="1:21" ht="14.25" x14ac:dyDescent="0.2">
      <c r="A26" s="19"/>
      <c r="B26" s="19"/>
      <c r="C26" s="19"/>
      <c r="D26" s="1"/>
      <c r="E26" s="1"/>
      <c r="F26" s="1"/>
      <c r="G26" s="1"/>
      <c r="H26" s="226"/>
      <c r="I26" s="226"/>
      <c r="J26" s="226"/>
      <c r="K26" s="226"/>
      <c r="L26" s="226"/>
      <c r="M26" s="226"/>
      <c r="N26" s="226"/>
      <c r="O26" s="226"/>
      <c r="P26" s="28"/>
      <c r="Q26" s="20"/>
      <c r="R26" s="20"/>
    </row>
    <row r="27" spans="1:2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2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2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</sheetData>
  <sheetProtection formatCells="0" formatColumns="0" selectLockedCells="1"/>
  <mergeCells count="23">
    <mergeCell ref="P9:P10"/>
    <mergeCell ref="G16:O16"/>
    <mergeCell ref="H26:O26"/>
    <mergeCell ref="C20:P21"/>
    <mergeCell ref="H24:O24"/>
    <mergeCell ref="A25:C25"/>
    <mergeCell ref="D25:G25"/>
    <mergeCell ref="H25:O25"/>
    <mergeCell ref="C22:P22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workbookViewId="0">
      <selection activeCell="N13" sqref="N13"/>
    </sheetView>
  </sheetViews>
  <sheetFormatPr defaultColWidth="9.140625" defaultRowHeight="12.75" x14ac:dyDescent="0.2"/>
  <cols>
    <col min="1" max="1" width="4.85546875" style="40" bestFit="1" customWidth="1"/>
    <col min="2" max="2" width="9.140625" style="40"/>
    <col min="3" max="3" width="38" style="40" customWidth="1"/>
    <col min="4" max="4" width="21.28515625" style="40" customWidth="1"/>
    <col min="5" max="5" width="12.5703125" style="40" customWidth="1"/>
    <col min="6" max="6" width="14.42578125" style="40" customWidth="1"/>
    <col min="7" max="7" width="8.85546875" style="40" customWidth="1"/>
    <col min="8" max="8" width="6.7109375" style="40" customWidth="1"/>
    <col min="9" max="9" width="3" style="40" customWidth="1"/>
    <col min="10" max="10" width="2.28515625" style="40" bestFit="1" customWidth="1"/>
    <col min="11" max="11" width="3.5703125" style="40" customWidth="1"/>
    <col min="12" max="12" width="2.42578125" style="40" bestFit="1" customWidth="1"/>
    <col min="13" max="13" width="2.28515625" style="40" bestFit="1" customWidth="1"/>
    <col min="14" max="14" width="3.42578125" style="40" customWidth="1"/>
    <col min="15" max="15" width="9.28515625" style="40" bestFit="1" customWidth="1"/>
    <col min="16" max="16" width="10.28515625" style="40" bestFit="1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</row>
    <row r="6" spans="1:17" ht="10.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126" t="s">
        <v>12882</v>
      </c>
      <c r="D7" s="126"/>
      <c r="E7" s="126"/>
      <c r="F7" s="126"/>
      <c r="G7" s="126"/>
      <c r="H7" s="126"/>
      <c r="I7" s="126"/>
      <c r="J7" s="126"/>
      <c r="K7" s="126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65.2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23.4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  <c r="Q10" s="20"/>
    </row>
    <row r="11" spans="1:17" x14ac:dyDescent="0.2">
      <c r="A11" s="118">
        <v>1</v>
      </c>
      <c r="B11" s="57" t="s">
        <v>11802</v>
      </c>
      <c r="C11" s="62" t="s">
        <v>11803</v>
      </c>
      <c r="D11" s="118" t="s">
        <v>11810</v>
      </c>
      <c r="E11" s="22"/>
      <c r="F11" s="22"/>
      <c r="G11" s="63">
        <v>9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11804</v>
      </c>
      <c r="C12" s="62" t="s">
        <v>11805</v>
      </c>
      <c r="D12" s="118" t="s">
        <v>11811</v>
      </c>
      <c r="E12" s="22"/>
      <c r="F12" s="22"/>
      <c r="G12" s="63">
        <v>9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5" si="0">O12*G12</f>
        <v>0</v>
      </c>
      <c r="Q12" s="20"/>
    </row>
    <row r="13" spans="1:17" x14ac:dyDescent="0.2">
      <c r="A13" s="118">
        <v>3</v>
      </c>
      <c r="B13" s="57" t="s">
        <v>11806</v>
      </c>
      <c r="C13" s="62" t="s">
        <v>11807</v>
      </c>
      <c r="D13" s="118" t="s">
        <v>11812</v>
      </c>
      <c r="E13" s="22"/>
      <c r="F13" s="22"/>
      <c r="G13" s="63">
        <v>9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11808</v>
      </c>
      <c r="C14" s="62" t="s">
        <v>11809</v>
      </c>
      <c r="D14" s="118" t="s">
        <v>11813</v>
      </c>
      <c r="E14" s="22"/>
      <c r="F14" s="22"/>
      <c r="G14" s="63">
        <v>1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ht="13.5" thickBot="1" x14ac:dyDescent="0.25">
      <c r="A15" s="83">
        <v>5</v>
      </c>
      <c r="B15" s="84" t="s">
        <v>2198</v>
      </c>
      <c r="C15" s="85" t="s">
        <v>2167</v>
      </c>
      <c r="D15" s="83" t="s">
        <v>11814</v>
      </c>
      <c r="E15" s="86"/>
      <c r="F15" s="86"/>
      <c r="G15" s="87">
        <v>3</v>
      </c>
      <c r="H15" s="84" t="s">
        <v>46</v>
      </c>
      <c r="I15" s="84" t="s">
        <v>61</v>
      </c>
      <c r="J15" s="84"/>
      <c r="K15" s="84"/>
      <c r="L15" s="88"/>
      <c r="M15" s="88"/>
      <c r="N15" s="88"/>
      <c r="O15" s="89"/>
      <c r="P15" s="90">
        <f t="shared" si="0"/>
        <v>0</v>
      </c>
      <c r="Q15" s="20"/>
    </row>
    <row r="16" spans="1:17" ht="22.5" customHeight="1" thickTop="1" x14ac:dyDescent="0.2">
      <c r="A16" s="20"/>
      <c r="B16" s="20"/>
      <c r="C16" s="20"/>
      <c r="D16" s="20"/>
      <c r="E16" s="20"/>
      <c r="F16" s="20"/>
      <c r="G16" s="205" t="s">
        <v>17</v>
      </c>
      <c r="H16" s="206"/>
      <c r="I16" s="206"/>
      <c r="J16" s="206"/>
      <c r="K16" s="206"/>
      <c r="L16" s="206"/>
      <c r="M16" s="206"/>
      <c r="N16" s="206"/>
      <c r="O16" s="206"/>
      <c r="P16" s="80">
        <f>SUM(P11:P15)</f>
        <v>0</v>
      </c>
      <c r="Q16" s="20"/>
    </row>
    <row r="17" spans="1:17" x14ac:dyDescent="0.2">
      <c r="A17" s="20"/>
      <c r="B17" s="20"/>
      <c r="C17" s="20"/>
      <c r="D17" s="20"/>
      <c r="E17" s="20"/>
      <c r="F17" s="20"/>
      <c r="G17" s="56"/>
      <c r="H17" s="33"/>
      <c r="I17" s="33"/>
      <c r="J17" s="33"/>
      <c r="K17" s="33"/>
      <c r="L17" s="33"/>
      <c r="M17" s="33"/>
      <c r="N17" s="33"/>
      <c r="O17" s="33"/>
      <c r="P17" s="34"/>
      <c r="Q17" s="20"/>
    </row>
    <row r="18" spans="1:17" x14ac:dyDescent="0.2">
      <c r="A18" s="20"/>
      <c r="B18" s="20"/>
      <c r="C18" s="20"/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35"/>
      <c r="Q18" s="20"/>
    </row>
    <row r="19" spans="1:17" x14ac:dyDescent="0.2">
      <c r="A19" s="20"/>
      <c r="B19" s="20"/>
      <c r="C19" s="26" t="s">
        <v>10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x14ac:dyDescent="0.2">
      <c r="A20" s="20"/>
      <c r="B20" s="20"/>
      <c r="C20" s="245" t="s">
        <v>12899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0"/>
    </row>
    <row r="21" spans="1:17" x14ac:dyDescent="0.2">
      <c r="A21" s="20"/>
      <c r="B21" s="20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0"/>
    </row>
    <row r="22" spans="1:17" x14ac:dyDescent="0.2">
      <c r="A22" s="20"/>
      <c r="B22" s="20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0"/>
    </row>
    <row r="23" spans="1:17" x14ac:dyDescent="0.2">
      <c r="A23" s="20"/>
      <c r="B23" s="2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20"/>
    </row>
    <row r="24" spans="1:17" ht="14.25" customHeight="1" x14ac:dyDescent="0.2">
      <c r="A24" s="19"/>
      <c r="B24" s="19"/>
      <c r="C24" s="68"/>
      <c r="D24" s="36"/>
      <c r="E24" s="36"/>
      <c r="F24" s="36"/>
      <c r="G24" s="36"/>
      <c r="H24" s="202" t="s">
        <v>16</v>
      </c>
      <c r="I24" s="202"/>
      <c r="J24" s="202"/>
      <c r="K24" s="202"/>
      <c r="L24" s="202"/>
      <c r="M24" s="202"/>
      <c r="N24" s="202"/>
      <c r="O24" s="202"/>
      <c r="P24" s="28"/>
      <c r="Q24" s="20"/>
    </row>
    <row r="25" spans="1:17" ht="24.75" customHeight="1" x14ac:dyDescent="0.2">
      <c r="A25" s="203" t="s">
        <v>11</v>
      </c>
      <c r="B25" s="203"/>
      <c r="C25" s="203"/>
      <c r="D25" s="204" t="s">
        <v>22</v>
      </c>
      <c r="E25" s="204"/>
      <c r="F25" s="204"/>
      <c r="G25" s="204"/>
      <c r="H25" s="203" t="s">
        <v>12</v>
      </c>
      <c r="I25" s="203"/>
      <c r="J25" s="203"/>
      <c r="K25" s="203"/>
      <c r="L25" s="203"/>
      <c r="M25" s="203"/>
      <c r="N25" s="203"/>
      <c r="O25" s="203"/>
      <c r="P25" s="28"/>
      <c r="Q25" s="20"/>
    </row>
    <row r="26" spans="1:17" ht="14.25" x14ac:dyDescent="0.2">
      <c r="A26" s="19"/>
      <c r="B26" s="19"/>
      <c r="C26" s="19"/>
      <c r="D26" s="1"/>
      <c r="E26" s="1"/>
      <c r="F26" s="1"/>
      <c r="G26" s="1"/>
      <c r="H26" s="226"/>
      <c r="I26" s="226"/>
      <c r="J26" s="226"/>
      <c r="K26" s="226"/>
      <c r="L26" s="226"/>
      <c r="M26" s="226"/>
      <c r="N26" s="226"/>
      <c r="O26" s="226"/>
      <c r="P26" s="28"/>
      <c r="Q26" s="20"/>
    </row>
  </sheetData>
  <sheetProtection formatCells="0" formatColumns="0" selectLockedCells="1"/>
  <mergeCells count="22">
    <mergeCell ref="P9:P10"/>
    <mergeCell ref="G16:O16"/>
    <mergeCell ref="H26:O26"/>
    <mergeCell ref="C20:P21"/>
    <mergeCell ref="H24:O24"/>
    <mergeCell ref="A25:C25"/>
    <mergeCell ref="D25:G25"/>
    <mergeCell ref="H25:O25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O25" sqref="O25"/>
    </sheetView>
  </sheetViews>
  <sheetFormatPr defaultColWidth="9.140625" defaultRowHeight="12.75" x14ac:dyDescent="0.2"/>
  <cols>
    <col min="1" max="1" width="4.7109375" style="40" bestFit="1" customWidth="1"/>
    <col min="2" max="2" width="9.140625" style="40"/>
    <col min="3" max="3" width="46.28515625" style="40" customWidth="1"/>
    <col min="4" max="4" width="17.42578125" style="40" customWidth="1"/>
    <col min="5" max="5" width="11.28515625" style="40" customWidth="1"/>
    <col min="6" max="6" width="14.7109375" style="40" customWidth="1"/>
    <col min="7" max="8" width="9.140625" style="40"/>
    <col min="9" max="10" width="2.7109375" style="40" customWidth="1"/>
    <col min="11" max="11" width="3.7109375" style="40" customWidth="1"/>
    <col min="12" max="13" width="2.7109375" style="40" customWidth="1"/>
    <col min="14" max="14" width="2.140625" style="40" bestFit="1" customWidth="1"/>
    <col min="15" max="15" width="9.140625" style="40" bestFit="1" customWidth="1"/>
    <col min="16" max="16" width="11.285156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</row>
    <row r="6" spans="1:17" ht="6.7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44" t="s">
        <v>12883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450000000000003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3" t="s">
        <v>26</v>
      </c>
      <c r="J9" s="234"/>
      <c r="K9" s="277"/>
      <c r="L9" s="233" t="s">
        <v>13</v>
      </c>
      <c r="M9" s="234"/>
      <c r="N9" s="277"/>
      <c r="O9" s="243" t="s">
        <v>5</v>
      </c>
      <c r="P9" s="229" t="s">
        <v>18</v>
      </c>
      <c r="Q9" s="20"/>
    </row>
    <row r="10" spans="1:17" ht="35.2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  <c r="Q10" s="20"/>
    </row>
    <row r="11" spans="1:17" x14ac:dyDescent="0.2">
      <c r="A11" s="118">
        <v>1</v>
      </c>
      <c r="B11" s="57" t="s">
        <v>11815</v>
      </c>
      <c r="C11" s="62" t="s">
        <v>11816</v>
      </c>
      <c r="D11" s="129" t="s">
        <v>11902</v>
      </c>
      <c r="E11" s="22"/>
      <c r="F11" s="22"/>
      <c r="G11" s="179">
        <v>10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11817</v>
      </c>
      <c r="C12" s="62" t="s">
        <v>11816</v>
      </c>
      <c r="D12" s="129" t="s">
        <v>11903</v>
      </c>
      <c r="E12" s="22"/>
      <c r="F12" s="22"/>
      <c r="G12" s="179">
        <v>8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56" si="0">O12*G12</f>
        <v>0</v>
      </c>
      <c r="Q12" s="20"/>
    </row>
    <row r="13" spans="1:17" x14ac:dyDescent="0.2">
      <c r="A13" s="118">
        <v>3</v>
      </c>
      <c r="B13" s="57" t="s">
        <v>11818</v>
      </c>
      <c r="C13" s="62" t="s">
        <v>125</v>
      </c>
      <c r="D13" s="129" t="s">
        <v>11904</v>
      </c>
      <c r="E13" s="22"/>
      <c r="F13" s="22"/>
      <c r="G13" s="179">
        <v>1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11819</v>
      </c>
      <c r="C14" s="62" t="s">
        <v>11820</v>
      </c>
      <c r="D14" s="129" t="s">
        <v>11905</v>
      </c>
      <c r="E14" s="22"/>
      <c r="F14" s="22"/>
      <c r="G14" s="179">
        <v>4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57" t="s">
        <v>11821</v>
      </c>
      <c r="C15" s="62" t="s">
        <v>11822</v>
      </c>
      <c r="D15" s="129" t="s">
        <v>11906</v>
      </c>
      <c r="E15" s="22"/>
      <c r="F15" s="22"/>
      <c r="G15" s="179">
        <v>5</v>
      </c>
      <c r="H15" s="63" t="s">
        <v>47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57" t="s">
        <v>11823</v>
      </c>
      <c r="C16" s="62" t="s">
        <v>11824</v>
      </c>
      <c r="D16" s="129" t="s">
        <v>11907</v>
      </c>
      <c r="E16" s="22"/>
      <c r="F16" s="22"/>
      <c r="G16" s="179">
        <v>26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57" t="s">
        <v>11825</v>
      </c>
      <c r="C17" s="62" t="s">
        <v>11826</v>
      </c>
      <c r="D17" s="129" t="s">
        <v>11908</v>
      </c>
      <c r="E17" s="22"/>
      <c r="F17" s="22"/>
      <c r="G17" s="179">
        <v>4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57" t="s">
        <v>11827</v>
      </c>
      <c r="C18" s="62" t="s">
        <v>11828</v>
      </c>
      <c r="D18" s="129" t="s">
        <v>11909</v>
      </c>
      <c r="E18" s="22"/>
      <c r="F18" s="22"/>
      <c r="G18" s="179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57" t="s">
        <v>11829</v>
      </c>
      <c r="C19" s="62" t="s">
        <v>2137</v>
      </c>
      <c r="D19" s="129" t="s">
        <v>11910</v>
      </c>
      <c r="E19" s="22"/>
      <c r="F19" s="22"/>
      <c r="G19" s="179">
        <v>101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57" t="s">
        <v>11830</v>
      </c>
      <c r="C20" s="62" t="s">
        <v>11831</v>
      </c>
      <c r="D20" s="129" t="s">
        <v>11911</v>
      </c>
      <c r="E20" s="22"/>
      <c r="F20" s="22"/>
      <c r="G20" s="179">
        <v>1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57" t="s">
        <v>11832</v>
      </c>
      <c r="C21" s="62" t="s">
        <v>11833</v>
      </c>
      <c r="D21" s="129" t="s">
        <v>11912</v>
      </c>
      <c r="E21" s="22"/>
      <c r="F21" s="22"/>
      <c r="G21" s="179">
        <v>42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57" t="s">
        <v>11834</v>
      </c>
      <c r="C22" s="62" t="s">
        <v>11835</v>
      </c>
      <c r="D22" s="129" t="s">
        <v>11913</v>
      </c>
      <c r="E22" s="22"/>
      <c r="F22" s="22"/>
      <c r="G22" s="179">
        <v>9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57" t="s">
        <v>11836</v>
      </c>
      <c r="C23" s="62" t="s">
        <v>11837</v>
      </c>
      <c r="D23" s="129" t="s">
        <v>11914</v>
      </c>
      <c r="E23" s="22"/>
      <c r="F23" s="22"/>
      <c r="G23" s="179">
        <v>4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57" t="s">
        <v>11838</v>
      </c>
      <c r="C24" s="62" t="s">
        <v>11839</v>
      </c>
      <c r="D24" s="129" t="s">
        <v>11915</v>
      </c>
      <c r="E24" s="22"/>
      <c r="F24" s="22"/>
      <c r="G24" s="179">
        <v>13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57" t="s">
        <v>11840</v>
      </c>
      <c r="C25" s="62" t="s">
        <v>11841</v>
      </c>
      <c r="D25" s="129" t="s">
        <v>11916</v>
      </c>
      <c r="E25" s="22"/>
      <c r="F25" s="22"/>
      <c r="G25" s="179">
        <v>2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57" t="s">
        <v>11842</v>
      </c>
      <c r="C26" s="62" t="s">
        <v>11843</v>
      </c>
      <c r="D26" s="129" t="s">
        <v>11917</v>
      </c>
      <c r="E26" s="22"/>
      <c r="F26" s="22"/>
      <c r="G26" s="179">
        <v>11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57" t="s">
        <v>11844</v>
      </c>
      <c r="C27" s="62" t="s">
        <v>11845</v>
      </c>
      <c r="D27" s="129" t="s">
        <v>11918</v>
      </c>
      <c r="E27" s="22"/>
      <c r="F27" s="22"/>
      <c r="G27" s="179">
        <v>1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57" t="s">
        <v>11846</v>
      </c>
      <c r="C28" s="62" t="s">
        <v>11847</v>
      </c>
      <c r="D28" s="129" t="s">
        <v>11919</v>
      </c>
      <c r="E28" s="22"/>
      <c r="F28" s="22"/>
      <c r="G28" s="179">
        <v>5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57" t="s">
        <v>11848</v>
      </c>
      <c r="C29" s="62" t="s">
        <v>11849</v>
      </c>
      <c r="D29" s="129" t="s">
        <v>11920</v>
      </c>
      <c r="E29" s="22"/>
      <c r="F29" s="22"/>
      <c r="G29" s="179">
        <v>10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57" t="s">
        <v>11850</v>
      </c>
      <c r="C30" s="62" t="s">
        <v>11851</v>
      </c>
      <c r="D30" s="129" t="s">
        <v>11921</v>
      </c>
      <c r="E30" s="22"/>
      <c r="F30" s="22"/>
      <c r="G30" s="179">
        <v>2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57" t="s">
        <v>11852</v>
      </c>
      <c r="C31" s="62" t="s">
        <v>11853</v>
      </c>
      <c r="D31" s="129" t="s">
        <v>11922</v>
      </c>
      <c r="E31" s="22"/>
      <c r="F31" s="22"/>
      <c r="G31" s="179">
        <v>10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57" t="s">
        <v>11854</v>
      </c>
      <c r="C32" s="62" t="s">
        <v>11855</v>
      </c>
      <c r="D32" s="129" t="s">
        <v>11923</v>
      </c>
      <c r="E32" s="22"/>
      <c r="F32" s="22"/>
      <c r="G32" s="179">
        <v>2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57" t="s">
        <v>11856</v>
      </c>
      <c r="C33" s="62" t="s">
        <v>11857</v>
      </c>
      <c r="D33" s="129" t="s">
        <v>11924</v>
      </c>
      <c r="E33" s="22"/>
      <c r="F33" s="22"/>
      <c r="G33" s="179">
        <v>20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57" t="s">
        <v>11858</v>
      </c>
      <c r="C34" s="62" t="s">
        <v>11859</v>
      </c>
      <c r="D34" s="129" t="s">
        <v>11925</v>
      </c>
      <c r="E34" s="22"/>
      <c r="F34" s="22"/>
      <c r="G34" s="179">
        <v>7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57" t="s">
        <v>11860</v>
      </c>
      <c r="C35" s="62" t="s">
        <v>11861</v>
      </c>
      <c r="D35" s="129" t="s">
        <v>11926</v>
      </c>
      <c r="E35" s="22"/>
      <c r="F35" s="22"/>
      <c r="G35" s="179">
        <v>5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57" t="s">
        <v>11862</v>
      </c>
      <c r="C36" s="62" t="s">
        <v>11863</v>
      </c>
      <c r="D36" s="129" t="s">
        <v>11927</v>
      </c>
      <c r="E36" s="22"/>
      <c r="F36" s="22"/>
      <c r="G36" s="179">
        <v>16</v>
      </c>
      <c r="H36" s="63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57" t="s">
        <v>11864</v>
      </c>
      <c r="C37" s="62" t="s">
        <v>11865</v>
      </c>
      <c r="D37" s="129" t="s">
        <v>11928</v>
      </c>
      <c r="E37" s="22"/>
      <c r="F37" s="22"/>
      <c r="G37" s="179">
        <v>1</v>
      </c>
      <c r="H37" s="63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57" t="s">
        <v>11866</v>
      </c>
      <c r="C38" s="62" t="s">
        <v>11867</v>
      </c>
      <c r="D38" s="129" t="s">
        <v>11929</v>
      </c>
      <c r="E38" s="22"/>
      <c r="F38" s="22"/>
      <c r="G38" s="179">
        <v>2</v>
      </c>
      <c r="H38" s="63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57" t="s">
        <v>11868</v>
      </c>
      <c r="C39" s="62" t="s">
        <v>11869</v>
      </c>
      <c r="D39" s="129" t="s">
        <v>11930</v>
      </c>
      <c r="E39" s="22"/>
      <c r="F39" s="22"/>
      <c r="G39" s="179">
        <v>8</v>
      </c>
      <c r="H39" s="63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57" t="s">
        <v>11870</v>
      </c>
      <c r="C40" s="62" t="s">
        <v>11871</v>
      </c>
      <c r="D40" s="129" t="s">
        <v>11931</v>
      </c>
      <c r="E40" s="22"/>
      <c r="F40" s="22"/>
      <c r="G40" s="179">
        <v>120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18">
        <v>31</v>
      </c>
      <c r="B41" s="57" t="s">
        <v>11872</v>
      </c>
      <c r="C41" s="62" t="s">
        <v>11873</v>
      </c>
      <c r="D41" s="129" t="s">
        <v>11932</v>
      </c>
      <c r="E41" s="22"/>
      <c r="F41" s="22"/>
      <c r="G41" s="179">
        <v>58</v>
      </c>
      <c r="H41" s="63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18">
        <v>32</v>
      </c>
      <c r="B42" s="57" t="s">
        <v>11874</v>
      </c>
      <c r="C42" s="62" t="s">
        <v>2199</v>
      </c>
      <c r="D42" s="129" t="s">
        <v>11933</v>
      </c>
      <c r="E42" s="22"/>
      <c r="F42" s="22"/>
      <c r="G42" s="179">
        <v>1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18">
        <v>33</v>
      </c>
      <c r="B43" s="57" t="s">
        <v>11875</v>
      </c>
      <c r="C43" s="62" t="s">
        <v>11876</v>
      </c>
      <c r="D43" s="129" t="s">
        <v>11934</v>
      </c>
      <c r="E43" s="22"/>
      <c r="F43" s="22"/>
      <c r="G43" s="179">
        <v>16</v>
      </c>
      <c r="H43" s="63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18">
        <v>34</v>
      </c>
      <c r="B44" s="57" t="s">
        <v>11877</v>
      </c>
      <c r="C44" s="62" t="s">
        <v>11878</v>
      </c>
      <c r="D44" s="129" t="s">
        <v>11935</v>
      </c>
      <c r="E44" s="22"/>
      <c r="F44" s="22"/>
      <c r="G44" s="179">
        <v>6</v>
      </c>
      <c r="H44" s="63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18">
        <v>35</v>
      </c>
      <c r="B45" s="57" t="s">
        <v>11879</v>
      </c>
      <c r="C45" s="62" t="s">
        <v>11880</v>
      </c>
      <c r="D45" s="129" t="s">
        <v>11936</v>
      </c>
      <c r="E45" s="22"/>
      <c r="F45" s="22"/>
      <c r="G45" s="179">
        <v>40</v>
      </c>
      <c r="H45" s="63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18">
        <v>36</v>
      </c>
      <c r="B46" s="57" t="s">
        <v>11881</v>
      </c>
      <c r="C46" s="62" t="s">
        <v>11882</v>
      </c>
      <c r="D46" s="129" t="s">
        <v>11937</v>
      </c>
      <c r="E46" s="22"/>
      <c r="F46" s="22"/>
      <c r="G46" s="179">
        <v>15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18">
        <v>37</v>
      </c>
      <c r="B47" s="57" t="s">
        <v>11883</v>
      </c>
      <c r="C47" s="62" t="s">
        <v>11884</v>
      </c>
      <c r="D47" s="129" t="s">
        <v>11938</v>
      </c>
      <c r="E47" s="22"/>
      <c r="F47" s="22"/>
      <c r="G47" s="179">
        <v>1</v>
      </c>
      <c r="H47" s="63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18">
        <v>38</v>
      </c>
      <c r="B48" s="57" t="s">
        <v>11885</v>
      </c>
      <c r="C48" s="62" t="s">
        <v>11886</v>
      </c>
      <c r="D48" s="129" t="s">
        <v>11939</v>
      </c>
      <c r="E48" s="22"/>
      <c r="F48" s="22"/>
      <c r="G48" s="179">
        <v>27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18">
        <v>39</v>
      </c>
      <c r="B49" s="57" t="s">
        <v>11887</v>
      </c>
      <c r="C49" s="62" t="s">
        <v>11888</v>
      </c>
      <c r="D49" s="129" t="s">
        <v>11940</v>
      </c>
      <c r="E49" s="22"/>
      <c r="F49" s="22"/>
      <c r="G49" s="179">
        <v>1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18">
        <v>40</v>
      </c>
      <c r="B50" s="57" t="s">
        <v>11889</v>
      </c>
      <c r="C50" s="62" t="s">
        <v>11890</v>
      </c>
      <c r="D50" s="129" t="s">
        <v>11941</v>
      </c>
      <c r="E50" s="22"/>
      <c r="F50" s="22"/>
      <c r="G50" s="179">
        <v>1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18">
        <v>41</v>
      </c>
      <c r="B51" s="57" t="s">
        <v>11891</v>
      </c>
      <c r="C51" s="62" t="s">
        <v>11892</v>
      </c>
      <c r="D51" s="129" t="s">
        <v>11942</v>
      </c>
      <c r="E51" s="22"/>
      <c r="F51" s="22"/>
      <c r="G51" s="179">
        <v>14</v>
      </c>
      <c r="H51" s="63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18">
        <v>42</v>
      </c>
      <c r="B52" s="57" t="s">
        <v>11893</v>
      </c>
      <c r="C52" s="62" t="s">
        <v>11894</v>
      </c>
      <c r="D52" s="129" t="s">
        <v>11943</v>
      </c>
      <c r="E52" s="22"/>
      <c r="F52" s="22"/>
      <c r="G52" s="179">
        <v>1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18">
        <v>43</v>
      </c>
      <c r="B53" s="57" t="s">
        <v>11895</v>
      </c>
      <c r="C53" s="62" t="s">
        <v>11896</v>
      </c>
      <c r="D53" s="129" t="s">
        <v>11944</v>
      </c>
      <c r="E53" s="22"/>
      <c r="F53" s="22"/>
      <c r="G53" s="179">
        <v>5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18">
        <v>44</v>
      </c>
      <c r="B54" s="57" t="s">
        <v>11897</v>
      </c>
      <c r="C54" s="62" t="s">
        <v>45</v>
      </c>
      <c r="D54" s="129" t="s">
        <v>11945</v>
      </c>
      <c r="E54" s="22"/>
      <c r="F54" s="22"/>
      <c r="G54" s="179">
        <v>8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18">
        <v>45</v>
      </c>
      <c r="B55" s="57" t="s">
        <v>11898</v>
      </c>
      <c r="C55" s="62" t="s">
        <v>11899</v>
      </c>
      <c r="D55" s="129" t="s">
        <v>11946</v>
      </c>
      <c r="E55" s="22"/>
      <c r="F55" s="22"/>
      <c r="G55" s="179">
        <v>3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ht="13.5" thickBot="1" x14ac:dyDescent="0.25">
      <c r="A56" s="83">
        <v>46</v>
      </c>
      <c r="B56" s="84" t="s">
        <v>11900</v>
      </c>
      <c r="C56" s="85" t="s">
        <v>11901</v>
      </c>
      <c r="D56" s="131" t="s">
        <v>11947</v>
      </c>
      <c r="E56" s="86"/>
      <c r="F56" s="86"/>
      <c r="G56" s="180">
        <v>12</v>
      </c>
      <c r="H56" s="87" t="s">
        <v>46</v>
      </c>
      <c r="I56" s="84"/>
      <c r="J56" s="84" t="s">
        <v>61</v>
      </c>
      <c r="K56" s="84"/>
      <c r="L56" s="88"/>
      <c r="M56" s="88"/>
      <c r="N56" s="88"/>
      <c r="O56" s="89"/>
      <c r="P56" s="90">
        <f t="shared" si="0"/>
        <v>0</v>
      </c>
      <c r="Q56" s="20"/>
    </row>
    <row r="57" spans="1:17" ht="20.25" customHeight="1" thickTop="1" x14ac:dyDescent="0.2">
      <c r="A57" s="20"/>
      <c r="B57" s="20"/>
      <c r="C57" s="20"/>
      <c r="D57" s="20"/>
      <c r="E57" s="20"/>
      <c r="F57" s="20"/>
      <c r="G57" s="205" t="s">
        <v>17</v>
      </c>
      <c r="H57" s="206"/>
      <c r="I57" s="206"/>
      <c r="J57" s="206"/>
      <c r="K57" s="206"/>
      <c r="L57" s="206"/>
      <c r="M57" s="206"/>
      <c r="N57" s="206"/>
      <c r="O57" s="206"/>
      <c r="P57" s="80">
        <f>SUM(P11:P56)</f>
        <v>0</v>
      </c>
      <c r="Q57" s="20"/>
    </row>
    <row r="58" spans="1:17" ht="15.6" customHeight="1" x14ac:dyDescent="0.2">
      <c r="A58" s="20"/>
      <c r="B58" s="20"/>
      <c r="C58" s="20"/>
      <c r="D58" s="20"/>
      <c r="E58" s="20"/>
      <c r="F58" s="20"/>
      <c r="G58" s="56"/>
      <c r="H58" s="33"/>
      <c r="I58" s="33"/>
      <c r="J58" s="33"/>
      <c r="K58" s="33"/>
      <c r="L58" s="33"/>
      <c r="M58" s="33"/>
      <c r="N58" s="33"/>
      <c r="O58" s="33"/>
      <c r="P58" s="34"/>
      <c r="Q58" s="20"/>
    </row>
    <row r="59" spans="1:17" x14ac:dyDescent="0.2">
      <c r="A59" s="20"/>
      <c r="B59" s="20"/>
      <c r="C59" s="20"/>
      <c r="D59" s="20"/>
      <c r="E59" s="20"/>
      <c r="F59" s="20"/>
      <c r="G59" s="20"/>
      <c r="H59" s="25"/>
      <c r="I59" s="25"/>
      <c r="J59" s="25"/>
      <c r="K59" s="25"/>
      <c r="L59" s="25"/>
      <c r="M59" s="25"/>
      <c r="N59" s="25"/>
      <c r="O59" s="25"/>
      <c r="P59" s="35"/>
      <c r="Q59" s="20"/>
    </row>
    <row r="60" spans="1:17" x14ac:dyDescent="0.2">
      <c r="A60" s="20"/>
      <c r="B60" s="20"/>
      <c r="C60" s="26" t="s">
        <v>10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">
      <c r="A61" s="20"/>
      <c r="B61" s="20"/>
      <c r="C61" s="245" t="s">
        <v>12899</v>
      </c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0"/>
    </row>
    <row r="62" spans="1:17" x14ac:dyDescent="0.2">
      <c r="A62" s="20"/>
      <c r="B62" s="20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0"/>
    </row>
    <row r="63" spans="1:17" x14ac:dyDescent="0.2">
      <c r="A63" s="20"/>
      <c r="B63" s="20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20"/>
    </row>
    <row r="64" spans="1:17" x14ac:dyDescent="0.2">
      <c r="A64" s="20"/>
      <c r="B64" s="20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20"/>
    </row>
    <row r="65" spans="1:17" x14ac:dyDescent="0.2">
      <c r="A65" s="19"/>
      <c r="B65" s="19"/>
      <c r="C65" s="19" t="s">
        <v>24</v>
      </c>
      <c r="D65" s="36"/>
      <c r="E65" s="36"/>
      <c r="F65" s="36"/>
      <c r="G65" s="36"/>
      <c r="H65" s="202" t="s">
        <v>16</v>
      </c>
      <c r="I65" s="202"/>
      <c r="J65" s="202"/>
      <c r="K65" s="202"/>
      <c r="L65" s="202"/>
      <c r="M65" s="202"/>
      <c r="N65" s="202"/>
      <c r="O65" s="202"/>
      <c r="P65" s="20"/>
      <c r="Q65" s="20"/>
    </row>
    <row r="66" spans="1:17" x14ac:dyDescent="0.2">
      <c r="A66" s="203" t="s">
        <v>11</v>
      </c>
      <c r="B66" s="203"/>
      <c r="C66" s="203"/>
      <c r="D66" s="204" t="s">
        <v>22</v>
      </c>
      <c r="E66" s="204"/>
      <c r="F66" s="204"/>
      <c r="G66" s="204"/>
      <c r="H66" s="203" t="s">
        <v>12</v>
      </c>
      <c r="I66" s="203"/>
      <c r="J66" s="203"/>
      <c r="K66" s="203"/>
      <c r="L66" s="203"/>
      <c r="M66" s="203"/>
      <c r="N66" s="203"/>
      <c r="O66" s="203"/>
      <c r="P66" s="20"/>
      <c r="Q66" s="20"/>
    </row>
    <row r="67" spans="1:17" x14ac:dyDescent="0.2">
      <c r="A67" s="19"/>
      <c r="B67" s="19"/>
      <c r="C67" s="19"/>
      <c r="D67" s="36"/>
      <c r="E67" s="36"/>
      <c r="F67" s="36"/>
      <c r="G67" s="36"/>
      <c r="H67" s="202"/>
      <c r="I67" s="202"/>
      <c r="J67" s="202"/>
      <c r="K67" s="202"/>
      <c r="L67" s="202"/>
      <c r="M67" s="202"/>
      <c r="N67" s="202"/>
      <c r="O67" s="202"/>
      <c r="P67" s="20"/>
      <c r="Q67" s="20"/>
    </row>
  </sheetData>
  <sheetProtection formatCells="0" formatColumns="0" formatRows="0" selectLockedCells="1"/>
  <mergeCells count="23">
    <mergeCell ref="P9:P10"/>
    <mergeCell ref="G57:O57"/>
    <mergeCell ref="H67:O67"/>
    <mergeCell ref="C61:P62"/>
    <mergeCell ref="H65:O65"/>
    <mergeCell ref="A66:C66"/>
    <mergeCell ref="D66:G66"/>
    <mergeCell ref="H66:O66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zoomScale="90" zoomScaleNormal="90" workbookViewId="0">
      <pane ySplit="10" topLeftCell="A11" activePane="bottomLeft" state="frozen"/>
      <selection activeCell="A5" sqref="A5"/>
      <selection pane="bottomLeft" activeCell="F12" sqref="F12"/>
    </sheetView>
  </sheetViews>
  <sheetFormatPr defaultColWidth="11.5703125" defaultRowHeight="12.75" x14ac:dyDescent="0.2"/>
  <cols>
    <col min="1" max="1" width="4" style="2" customWidth="1"/>
    <col min="2" max="2" width="11.5703125" style="48" bestFit="1" customWidth="1"/>
    <col min="3" max="3" width="41.28515625" style="2" customWidth="1"/>
    <col min="4" max="4" width="15.28515625" style="2" customWidth="1"/>
    <col min="5" max="5" width="14.140625" style="2" customWidth="1"/>
    <col min="6" max="6" width="19.85546875" style="2" customWidth="1"/>
    <col min="7" max="7" width="9.5703125" style="2" customWidth="1"/>
    <col min="8" max="8" width="6.42578125" style="2" customWidth="1"/>
    <col min="9" max="13" width="2.85546875" style="2" customWidth="1"/>
    <col min="14" max="14" width="2.28515625" style="2" bestFit="1" customWidth="1"/>
    <col min="15" max="15" width="9.28515625" style="2" bestFit="1" customWidth="1"/>
    <col min="16" max="16" width="10.85546875" style="2" customWidth="1"/>
    <col min="17" max="16384" width="11.5703125" style="2"/>
  </cols>
  <sheetData>
    <row r="2" spans="1:16" ht="15" customHeight="1" x14ac:dyDescent="0.2">
      <c r="A2" s="20"/>
      <c r="B2" s="37"/>
      <c r="C2" s="30" t="s">
        <v>12861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ht="15" customHeight="1" x14ac:dyDescent="0.2">
      <c r="A4" s="20"/>
      <c r="B4" s="39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ht="17.25" customHeight="1" x14ac:dyDescent="0.2">
      <c r="A5" s="20"/>
      <c r="B5" s="39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0"/>
    </row>
    <row r="6" spans="1:16" ht="17.25" customHeight="1" x14ac:dyDescent="0.2">
      <c r="A6" s="20"/>
      <c r="B6" s="39"/>
      <c r="C6" s="214" t="s">
        <v>9</v>
      </c>
      <c r="D6" s="214"/>
      <c r="E6" s="214"/>
      <c r="F6" s="214"/>
      <c r="G6" s="214"/>
      <c r="H6" s="214"/>
      <c r="I6" s="214"/>
      <c r="J6" s="214"/>
      <c r="K6" s="28"/>
      <c r="L6" s="28"/>
      <c r="M6" s="28"/>
      <c r="N6" s="28"/>
      <c r="O6" s="28"/>
      <c r="P6" s="20"/>
    </row>
    <row r="7" spans="1:16" ht="15.6" customHeight="1" x14ac:dyDescent="0.2">
      <c r="A7" s="20"/>
      <c r="B7" s="39"/>
      <c r="C7" s="215" t="s">
        <v>12867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6" customHeight="1" x14ac:dyDescent="0.2">
      <c r="A9" s="194" t="s">
        <v>1</v>
      </c>
      <c r="B9" s="200" t="s">
        <v>28</v>
      </c>
      <c r="C9" s="218" t="s">
        <v>2</v>
      </c>
      <c r="D9" s="221" t="s">
        <v>3</v>
      </c>
      <c r="E9" s="223" t="s">
        <v>19</v>
      </c>
      <c r="F9" s="223" t="s">
        <v>27</v>
      </c>
      <c r="G9" s="216" t="s">
        <v>12862</v>
      </c>
      <c r="H9" s="218" t="s">
        <v>4</v>
      </c>
      <c r="I9" s="219" t="s">
        <v>26</v>
      </c>
      <c r="J9" s="220"/>
      <c r="K9" s="220"/>
      <c r="L9" s="221" t="s">
        <v>13</v>
      </c>
      <c r="M9" s="221"/>
      <c r="N9" s="221"/>
      <c r="O9" s="222" t="s">
        <v>5</v>
      </c>
      <c r="P9" s="224" t="s">
        <v>18</v>
      </c>
    </row>
    <row r="10" spans="1:16" ht="22.5" customHeight="1" x14ac:dyDescent="0.2">
      <c r="A10" s="194"/>
      <c r="B10" s="201"/>
      <c r="C10" s="218"/>
      <c r="D10" s="221"/>
      <c r="E10" s="223"/>
      <c r="F10" s="223"/>
      <c r="G10" s="217"/>
      <c r="H10" s="218"/>
      <c r="I10" s="112" t="s">
        <v>6</v>
      </c>
      <c r="J10" s="112" t="s">
        <v>7</v>
      </c>
      <c r="K10" s="112" t="s">
        <v>8</v>
      </c>
      <c r="L10" s="112" t="s">
        <v>6</v>
      </c>
      <c r="M10" s="112" t="s">
        <v>7</v>
      </c>
      <c r="N10" s="112" t="s">
        <v>8</v>
      </c>
      <c r="O10" s="222"/>
      <c r="P10" s="225"/>
    </row>
    <row r="11" spans="1:16" ht="12.95" customHeight="1" x14ac:dyDescent="0.2">
      <c r="A11" s="108">
        <v>1</v>
      </c>
      <c r="B11" s="57" t="s">
        <v>2710</v>
      </c>
      <c r="C11" s="62" t="s">
        <v>2711</v>
      </c>
      <c r="D11" s="129" t="s">
        <v>2712</v>
      </c>
      <c r="E11" s="22"/>
      <c r="F11" s="22"/>
      <c r="G11" s="57">
        <v>1</v>
      </c>
      <c r="H11" s="57" t="s">
        <v>46</v>
      </c>
      <c r="I11" s="130"/>
      <c r="J11" s="130" t="s">
        <v>61</v>
      </c>
      <c r="K11" s="130"/>
      <c r="L11" s="23"/>
      <c r="M11" s="23"/>
      <c r="N11" s="23"/>
      <c r="O11" s="41"/>
      <c r="P11" s="82">
        <f>O11*G11</f>
        <v>0</v>
      </c>
    </row>
    <row r="12" spans="1:16" ht="12.95" customHeight="1" x14ac:dyDescent="0.2">
      <c r="A12" s="108">
        <v>2</v>
      </c>
      <c r="B12" s="57" t="s">
        <v>7023</v>
      </c>
      <c r="C12" s="62" t="s">
        <v>7024</v>
      </c>
      <c r="D12" s="108" t="s">
        <v>7043</v>
      </c>
      <c r="E12" s="22"/>
      <c r="F12" s="22"/>
      <c r="G12" s="57">
        <v>7</v>
      </c>
      <c r="H12" s="63" t="s">
        <v>46</v>
      </c>
      <c r="I12" s="130"/>
      <c r="J12" s="130" t="s">
        <v>61</v>
      </c>
      <c r="K12" s="130"/>
      <c r="L12" s="23"/>
      <c r="M12" s="23"/>
      <c r="N12" s="23"/>
      <c r="O12" s="41"/>
      <c r="P12" s="82">
        <f t="shared" ref="P12:P26" si="0">O12*G12</f>
        <v>0</v>
      </c>
    </row>
    <row r="13" spans="1:16" ht="12.95" customHeight="1" x14ac:dyDescent="0.2">
      <c r="A13" s="108">
        <v>3</v>
      </c>
      <c r="B13" s="57" t="s">
        <v>7025</v>
      </c>
      <c r="C13" s="62" t="s">
        <v>7026</v>
      </c>
      <c r="D13" s="129" t="s">
        <v>7044</v>
      </c>
      <c r="E13" s="22"/>
      <c r="F13" s="22"/>
      <c r="G13" s="57">
        <v>2</v>
      </c>
      <c r="H13" s="57" t="s">
        <v>46</v>
      </c>
      <c r="I13" s="130"/>
      <c r="J13" s="130" t="s">
        <v>61</v>
      </c>
      <c r="K13" s="130"/>
      <c r="L13" s="23"/>
      <c r="M13" s="23"/>
      <c r="N13" s="23"/>
      <c r="O13" s="41"/>
      <c r="P13" s="82">
        <f t="shared" si="0"/>
        <v>0</v>
      </c>
    </row>
    <row r="14" spans="1:16" ht="12.95" customHeight="1" x14ac:dyDescent="0.2">
      <c r="A14" s="108">
        <v>4</v>
      </c>
      <c r="B14" s="57" t="s">
        <v>7027</v>
      </c>
      <c r="C14" s="62" t="s">
        <v>7028</v>
      </c>
      <c r="D14" s="129" t="s">
        <v>7045</v>
      </c>
      <c r="E14" s="22"/>
      <c r="F14" s="22"/>
      <c r="G14" s="57">
        <v>6</v>
      </c>
      <c r="H14" s="57" t="s">
        <v>46</v>
      </c>
      <c r="I14" s="130"/>
      <c r="J14" s="130" t="s">
        <v>61</v>
      </c>
      <c r="K14" s="130"/>
      <c r="L14" s="23"/>
      <c r="M14" s="23"/>
      <c r="N14" s="23"/>
      <c r="O14" s="41"/>
      <c r="P14" s="82">
        <f t="shared" si="0"/>
        <v>0</v>
      </c>
    </row>
    <row r="15" spans="1:16" ht="12.95" customHeight="1" x14ac:dyDescent="0.2">
      <c r="A15" s="108">
        <v>5</v>
      </c>
      <c r="B15" s="57" t="s">
        <v>7029</v>
      </c>
      <c r="C15" s="62" t="s">
        <v>7026</v>
      </c>
      <c r="D15" s="129" t="s">
        <v>7046</v>
      </c>
      <c r="E15" s="22"/>
      <c r="F15" s="22"/>
      <c r="G15" s="57">
        <v>2</v>
      </c>
      <c r="H15" s="57" t="s">
        <v>46</v>
      </c>
      <c r="I15" s="130"/>
      <c r="J15" s="130" t="s">
        <v>61</v>
      </c>
      <c r="K15" s="130"/>
      <c r="L15" s="23"/>
      <c r="M15" s="23"/>
      <c r="N15" s="23"/>
      <c r="O15" s="41"/>
      <c r="P15" s="82">
        <f t="shared" si="0"/>
        <v>0</v>
      </c>
    </row>
    <row r="16" spans="1:16" ht="12.95" customHeight="1" x14ac:dyDescent="0.2">
      <c r="A16" s="108">
        <v>6</v>
      </c>
      <c r="B16" s="57" t="s">
        <v>2718</v>
      </c>
      <c r="C16" s="62" t="s">
        <v>2719</v>
      </c>
      <c r="D16" s="129" t="s">
        <v>7047</v>
      </c>
      <c r="E16" s="22"/>
      <c r="F16" s="22"/>
      <c r="G16" s="57">
        <v>6</v>
      </c>
      <c r="H16" s="57" t="s">
        <v>46</v>
      </c>
      <c r="I16" s="130"/>
      <c r="J16" s="130" t="s">
        <v>61</v>
      </c>
      <c r="K16" s="130"/>
      <c r="L16" s="23"/>
      <c r="M16" s="23"/>
      <c r="N16" s="23"/>
      <c r="O16" s="41"/>
      <c r="P16" s="82">
        <f t="shared" si="0"/>
        <v>0</v>
      </c>
    </row>
    <row r="17" spans="1:16" ht="12.95" customHeight="1" x14ac:dyDescent="0.2">
      <c r="A17" s="108">
        <v>7</v>
      </c>
      <c r="B17" s="57" t="s">
        <v>2720</v>
      </c>
      <c r="C17" s="62" t="s">
        <v>2721</v>
      </c>
      <c r="D17" s="129" t="s">
        <v>7048</v>
      </c>
      <c r="E17" s="22"/>
      <c r="F17" s="22"/>
      <c r="G17" s="57">
        <v>6</v>
      </c>
      <c r="H17" s="57" t="s">
        <v>46</v>
      </c>
      <c r="I17" s="130"/>
      <c r="J17" s="130" t="s">
        <v>61</v>
      </c>
      <c r="K17" s="130"/>
      <c r="L17" s="23"/>
      <c r="M17" s="23"/>
      <c r="N17" s="23"/>
      <c r="O17" s="41"/>
      <c r="P17" s="82">
        <f t="shared" si="0"/>
        <v>0</v>
      </c>
    </row>
    <row r="18" spans="1:16" ht="12.95" customHeight="1" x14ac:dyDescent="0.2">
      <c r="A18" s="108">
        <v>8</v>
      </c>
      <c r="B18" s="57" t="s">
        <v>2722</v>
      </c>
      <c r="C18" s="62" t="s">
        <v>2723</v>
      </c>
      <c r="D18" s="108" t="s">
        <v>7049</v>
      </c>
      <c r="E18" s="22"/>
      <c r="F18" s="22"/>
      <c r="G18" s="57">
        <v>6</v>
      </c>
      <c r="H18" s="63" t="s">
        <v>46</v>
      </c>
      <c r="I18" s="130"/>
      <c r="J18" s="130" t="s">
        <v>61</v>
      </c>
      <c r="K18" s="130"/>
      <c r="L18" s="23"/>
      <c r="M18" s="23"/>
      <c r="N18" s="23"/>
      <c r="O18" s="41"/>
      <c r="P18" s="82">
        <f t="shared" si="0"/>
        <v>0</v>
      </c>
    </row>
    <row r="19" spans="1:16" ht="12.95" customHeight="1" x14ac:dyDescent="0.2">
      <c r="A19" s="108">
        <v>9</v>
      </c>
      <c r="B19" s="57" t="s">
        <v>7030</v>
      </c>
      <c r="C19" s="62" t="s">
        <v>7031</v>
      </c>
      <c r="D19" s="129" t="s">
        <v>7050</v>
      </c>
      <c r="E19" s="22"/>
      <c r="F19" s="22"/>
      <c r="G19" s="57">
        <v>12</v>
      </c>
      <c r="H19" s="57" t="s">
        <v>46</v>
      </c>
      <c r="I19" s="130"/>
      <c r="J19" s="130" t="s">
        <v>61</v>
      </c>
      <c r="K19" s="130"/>
      <c r="L19" s="23"/>
      <c r="M19" s="23"/>
      <c r="N19" s="23"/>
      <c r="O19" s="41"/>
      <c r="P19" s="82">
        <f t="shared" si="0"/>
        <v>0</v>
      </c>
    </row>
    <row r="20" spans="1:16" ht="12.95" customHeight="1" x14ac:dyDescent="0.2">
      <c r="A20" s="108">
        <v>10</v>
      </c>
      <c r="B20" s="57" t="s">
        <v>7032</v>
      </c>
      <c r="C20" s="62" t="s">
        <v>7033</v>
      </c>
      <c r="D20" s="129" t="s">
        <v>7051</v>
      </c>
      <c r="E20" s="22"/>
      <c r="F20" s="22"/>
      <c r="G20" s="57">
        <v>6</v>
      </c>
      <c r="H20" s="57" t="s">
        <v>46</v>
      </c>
      <c r="I20" s="130"/>
      <c r="J20" s="130" t="s">
        <v>61</v>
      </c>
      <c r="K20" s="130"/>
      <c r="L20" s="23"/>
      <c r="M20" s="23"/>
      <c r="N20" s="23"/>
      <c r="O20" s="41"/>
      <c r="P20" s="82">
        <f t="shared" si="0"/>
        <v>0</v>
      </c>
    </row>
    <row r="21" spans="1:16" ht="12.95" customHeight="1" x14ac:dyDescent="0.2">
      <c r="A21" s="108">
        <v>11</v>
      </c>
      <c r="B21" s="57" t="s">
        <v>7034</v>
      </c>
      <c r="C21" s="62" t="s">
        <v>7035</v>
      </c>
      <c r="D21" s="129" t="s">
        <v>7052</v>
      </c>
      <c r="E21" s="22"/>
      <c r="F21" s="22"/>
      <c r="G21" s="57">
        <v>1</v>
      </c>
      <c r="H21" s="57" t="s">
        <v>46</v>
      </c>
      <c r="I21" s="130"/>
      <c r="J21" s="130" t="s">
        <v>61</v>
      </c>
      <c r="K21" s="130"/>
      <c r="L21" s="23"/>
      <c r="M21" s="23"/>
      <c r="N21" s="23"/>
      <c r="O21" s="41"/>
      <c r="P21" s="82">
        <f t="shared" si="0"/>
        <v>0</v>
      </c>
    </row>
    <row r="22" spans="1:16" ht="12.95" customHeight="1" x14ac:dyDescent="0.2">
      <c r="A22" s="108">
        <v>12</v>
      </c>
      <c r="B22" s="57" t="s">
        <v>7036</v>
      </c>
      <c r="C22" s="62" t="s">
        <v>7037</v>
      </c>
      <c r="D22" s="129" t="s">
        <v>7053</v>
      </c>
      <c r="E22" s="22"/>
      <c r="F22" s="22"/>
      <c r="G22" s="57">
        <v>6</v>
      </c>
      <c r="H22" s="57" t="s">
        <v>46</v>
      </c>
      <c r="I22" s="130"/>
      <c r="J22" s="130" t="s">
        <v>61</v>
      </c>
      <c r="K22" s="130"/>
      <c r="L22" s="23"/>
      <c r="M22" s="23"/>
      <c r="N22" s="23"/>
      <c r="O22" s="41"/>
      <c r="P22" s="82">
        <f t="shared" si="0"/>
        <v>0</v>
      </c>
    </row>
    <row r="23" spans="1:16" ht="12.95" customHeight="1" x14ac:dyDescent="0.2">
      <c r="A23" s="108">
        <v>13</v>
      </c>
      <c r="B23" s="57" t="s">
        <v>7038</v>
      </c>
      <c r="C23" s="62" t="s">
        <v>2729</v>
      </c>
      <c r="D23" s="129" t="s">
        <v>7054</v>
      </c>
      <c r="E23" s="22"/>
      <c r="F23" s="22"/>
      <c r="G23" s="57">
        <v>3</v>
      </c>
      <c r="H23" s="57" t="s">
        <v>46</v>
      </c>
      <c r="I23" s="130"/>
      <c r="J23" s="130" t="s">
        <v>61</v>
      </c>
      <c r="K23" s="130"/>
      <c r="L23" s="23"/>
      <c r="M23" s="23"/>
      <c r="N23" s="23"/>
      <c r="O23" s="41"/>
      <c r="P23" s="82">
        <f t="shared" si="0"/>
        <v>0</v>
      </c>
    </row>
    <row r="24" spans="1:16" ht="12.95" customHeight="1" x14ac:dyDescent="0.2">
      <c r="A24" s="108">
        <v>14</v>
      </c>
      <c r="B24" s="57" t="s">
        <v>7039</v>
      </c>
      <c r="C24" s="62" t="s">
        <v>7040</v>
      </c>
      <c r="D24" s="129" t="s">
        <v>7055</v>
      </c>
      <c r="E24" s="22"/>
      <c r="F24" s="22"/>
      <c r="G24" s="57">
        <v>1</v>
      </c>
      <c r="H24" s="57" t="s">
        <v>46</v>
      </c>
      <c r="I24" s="130"/>
      <c r="J24" s="130" t="s">
        <v>61</v>
      </c>
      <c r="K24" s="130"/>
      <c r="L24" s="23"/>
      <c r="M24" s="23"/>
      <c r="N24" s="23"/>
      <c r="O24" s="41"/>
      <c r="P24" s="82">
        <f t="shared" si="0"/>
        <v>0</v>
      </c>
    </row>
    <row r="25" spans="1:16" ht="12.95" customHeight="1" x14ac:dyDescent="0.2">
      <c r="A25" s="108">
        <v>15</v>
      </c>
      <c r="B25" s="57" t="s">
        <v>7041</v>
      </c>
      <c r="C25" s="62" t="s">
        <v>7042</v>
      </c>
      <c r="D25" s="129" t="s">
        <v>7056</v>
      </c>
      <c r="E25" s="22"/>
      <c r="F25" s="22"/>
      <c r="G25" s="57">
        <v>6</v>
      </c>
      <c r="H25" s="57" t="s">
        <v>46</v>
      </c>
      <c r="I25" s="130"/>
      <c r="J25" s="130" t="s">
        <v>61</v>
      </c>
      <c r="K25" s="130"/>
      <c r="L25" s="23"/>
      <c r="M25" s="23"/>
      <c r="N25" s="23"/>
      <c r="O25" s="41"/>
      <c r="P25" s="82">
        <f t="shared" si="0"/>
        <v>0</v>
      </c>
    </row>
    <row r="26" spans="1:16" ht="13.5" thickBot="1" x14ac:dyDescent="0.25">
      <c r="A26" s="83">
        <v>16</v>
      </c>
      <c r="B26" s="84" t="s">
        <v>2735</v>
      </c>
      <c r="C26" s="85" t="s">
        <v>2736</v>
      </c>
      <c r="D26" s="131" t="s">
        <v>7057</v>
      </c>
      <c r="E26" s="86"/>
      <c r="F26" s="86"/>
      <c r="G26" s="84">
        <v>6</v>
      </c>
      <c r="H26" s="84" t="s">
        <v>46</v>
      </c>
      <c r="I26" s="132"/>
      <c r="J26" s="132" t="s">
        <v>61</v>
      </c>
      <c r="K26" s="132"/>
      <c r="L26" s="88"/>
      <c r="M26" s="88"/>
      <c r="N26" s="88"/>
      <c r="O26" s="92"/>
      <c r="P26" s="90">
        <f t="shared" si="0"/>
        <v>0</v>
      </c>
    </row>
    <row r="27" spans="1:16" ht="21" customHeight="1" thickTop="1" x14ac:dyDescent="0.2">
      <c r="A27" s="43"/>
      <c r="B27" s="43"/>
      <c r="C27" s="100"/>
      <c r="D27" s="43"/>
      <c r="E27" s="43"/>
      <c r="F27" s="43"/>
      <c r="G27" s="205" t="s">
        <v>17</v>
      </c>
      <c r="H27" s="206"/>
      <c r="I27" s="206"/>
      <c r="J27" s="206"/>
      <c r="K27" s="206"/>
      <c r="L27" s="206"/>
      <c r="M27" s="206"/>
      <c r="N27" s="206"/>
      <c r="O27" s="206"/>
      <c r="P27" s="80">
        <f>SUM(P11:P26)</f>
        <v>0</v>
      </c>
    </row>
    <row r="28" spans="1:16" ht="12" customHeight="1" x14ac:dyDescent="0.2">
      <c r="A28" s="20"/>
      <c r="B28" s="37"/>
      <c r="C28" s="20"/>
      <c r="D28" s="20"/>
      <c r="E28" s="20"/>
      <c r="F28" s="20"/>
      <c r="G28" s="20"/>
      <c r="H28" s="25"/>
      <c r="I28" s="25"/>
      <c r="J28" s="25"/>
      <c r="K28" s="25"/>
      <c r="L28" s="25"/>
      <c r="M28" s="25"/>
      <c r="N28" s="25"/>
      <c r="O28" s="25"/>
      <c r="P28" s="53"/>
    </row>
    <row r="29" spans="1:16" x14ac:dyDescent="0.2">
      <c r="A29" s="20"/>
      <c r="B29" s="37"/>
      <c r="C29" s="26" t="s">
        <v>10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30.75" customHeight="1" x14ac:dyDescent="0.2">
      <c r="A30" s="20"/>
      <c r="B30" s="37"/>
      <c r="C30" s="199" t="s">
        <v>12899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 ht="9.75" customHeight="1" x14ac:dyDescent="0.2">
      <c r="A31" s="20"/>
      <c r="B31" s="3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6.5" customHeight="1" x14ac:dyDescent="0.2">
      <c r="A32" s="19"/>
      <c r="B32" s="38"/>
      <c r="C32" s="68"/>
      <c r="D32" s="1"/>
      <c r="E32" s="1"/>
      <c r="F32" s="1"/>
      <c r="G32" s="1"/>
      <c r="H32" s="226" t="s">
        <v>14</v>
      </c>
      <c r="I32" s="226"/>
      <c r="J32" s="226"/>
      <c r="K32" s="226"/>
      <c r="L32" s="226"/>
      <c r="M32" s="226"/>
      <c r="N32" s="226"/>
      <c r="O32" s="226"/>
      <c r="P32" s="28"/>
    </row>
    <row r="33" spans="1:16" ht="18.600000000000001" customHeight="1" x14ac:dyDescent="0.2">
      <c r="A33" s="227" t="s">
        <v>11</v>
      </c>
      <c r="B33" s="227"/>
      <c r="C33" s="227"/>
      <c r="D33" s="228" t="s">
        <v>21</v>
      </c>
      <c r="E33" s="228"/>
      <c r="F33" s="228"/>
      <c r="G33" s="228"/>
      <c r="H33" s="203" t="s">
        <v>12</v>
      </c>
      <c r="I33" s="203"/>
      <c r="J33" s="203"/>
      <c r="K33" s="203"/>
      <c r="L33" s="203"/>
      <c r="M33" s="203"/>
      <c r="N33" s="203"/>
      <c r="O33" s="203"/>
      <c r="P33" s="28"/>
    </row>
    <row r="34" spans="1:16" x14ac:dyDescent="0.2">
      <c r="A34" s="28"/>
      <c r="B34" s="3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/>
      <c r="P34" s="28"/>
    </row>
    <row r="35" spans="1:16" x14ac:dyDescent="0.2">
      <c r="A35" s="10"/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0"/>
    </row>
    <row r="36" spans="1:16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6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sheetProtection formatCells="0" formatColumns="0" formatRows="0" selectLockedCells="1"/>
  <mergeCells count="22">
    <mergeCell ref="P9:P10"/>
    <mergeCell ref="H32:O32"/>
    <mergeCell ref="A33:C33"/>
    <mergeCell ref="D33:G33"/>
    <mergeCell ref="H33:O33"/>
    <mergeCell ref="C30:P30"/>
    <mergeCell ref="G27:O27"/>
    <mergeCell ref="A9:A10"/>
    <mergeCell ref="B9:B10"/>
    <mergeCell ref="C4:J4"/>
    <mergeCell ref="C5:O5"/>
    <mergeCell ref="C6:J6"/>
    <mergeCell ref="C7:O7"/>
    <mergeCell ref="G9:G10"/>
    <mergeCell ref="H9:H10"/>
    <mergeCell ref="I9:K9"/>
    <mergeCell ref="L9:N9"/>
    <mergeCell ref="O9:O10"/>
    <mergeCell ref="C9:C10"/>
    <mergeCell ref="D9:D10"/>
    <mergeCell ref="E9:E10"/>
    <mergeCell ref="F9:F10"/>
  </mergeCells>
  <pageMargins left="0.51181102362204722" right="0.51181102362204722" top="0.6692913385826772" bottom="0.70866141732283472" header="0.78740157480314965" footer="0.39370078740157483"/>
  <pageSetup paperSize="9" scale="80" orientation="landscape" useFirstPageNumber="1" horizontalDpi="300" verticalDpi="300" r:id="rId1"/>
  <headerFooter alignWithMargins="0">
    <oddFooter>&amp;CStran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="85" zoomScaleNormal="85" workbookViewId="0">
      <selection activeCell="F36" sqref="F36"/>
    </sheetView>
  </sheetViews>
  <sheetFormatPr defaultColWidth="9.140625" defaultRowHeight="12.75" x14ac:dyDescent="0.2"/>
  <cols>
    <col min="1" max="1" width="4.28515625" style="40" bestFit="1" customWidth="1"/>
    <col min="2" max="2" width="11" style="40" customWidth="1"/>
    <col min="3" max="3" width="48.42578125" style="40" customWidth="1"/>
    <col min="4" max="4" width="27.85546875" style="40" bestFit="1" customWidth="1"/>
    <col min="5" max="5" width="16.85546875" style="40" customWidth="1"/>
    <col min="6" max="6" width="15.42578125" style="40" customWidth="1"/>
    <col min="7" max="7" width="9.42578125" style="40" customWidth="1"/>
    <col min="8" max="8" width="8.28515625" style="40" customWidth="1"/>
    <col min="9" max="9" width="2.85546875" style="40" customWidth="1"/>
    <col min="10" max="10" width="3.5703125" style="40" customWidth="1"/>
    <col min="11" max="11" width="2.85546875" style="40" customWidth="1"/>
    <col min="12" max="12" width="2.42578125" style="40" bestFit="1" customWidth="1"/>
    <col min="13" max="13" width="2.28515625" style="40" bestFit="1" customWidth="1"/>
    <col min="14" max="14" width="3.28515625" style="40" customWidth="1"/>
    <col min="15" max="15" width="11.85546875" style="40" bestFit="1" customWidth="1"/>
    <col min="16" max="16" width="12.14062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6.7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0"/>
      <c r="P4" s="20"/>
    </row>
    <row r="5" spans="1:16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0"/>
      <c r="P5" s="20"/>
    </row>
    <row r="6" spans="1:16" ht="10.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0"/>
      <c r="P6" s="20"/>
    </row>
    <row r="7" spans="1:16" x14ac:dyDescent="0.2">
      <c r="A7" s="20"/>
      <c r="B7" s="28"/>
      <c r="C7" s="244" t="s">
        <v>12884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0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5.2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</row>
    <row r="10" spans="1:16" ht="16.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3"/>
      <c r="P10" s="230"/>
    </row>
    <row r="11" spans="1:16" x14ac:dyDescent="0.2">
      <c r="A11" s="118">
        <v>1</v>
      </c>
      <c r="B11" s="57" t="s">
        <v>11948</v>
      </c>
      <c r="C11" s="62" t="s">
        <v>11949</v>
      </c>
      <c r="D11" s="129" t="s">
        <v>12036</v>
      </c>
      <c r="E11" s="22"/>
      <c r="F11" s="22"/>
      <c r="G11" s="63">
        <v>20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18">
        <v>2</v>
      </c>
      <c r="B12" s="57" t="s">
        <v>11950</v>
      </c>
      <c r="C12" s="62" t="s">
        <v>11951</v>
      </c>
      <c r="D12" s="129" t="s">
        <v>12037</v>
      </c>
      <c r="E12" s="22"/>
      <c r="F12" s="22"/>
      <c r="G12" s="63">
        <v>12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58" si="0">O12*G12</f>
        <v>0</v>
      </c>
    </row>
    <row r="13" spans="1:16" x14ac:dyDescent="0.2">
      <c r="A13" s="118">
        <v>3</v>
      </c>
      <c r="B13" s="57" t="s">
        <v>11952</v>
      </c>
      <c r="C13" s="62" t="s">
        <v>11953</v>
      </c>
      <c r="D13" s="129" t="s">
        <v>12038</v>
      </c>
      <c r="E13" s="22"/>
      <c r="F13" s="22"/>
      <c r="G13" s="63">
        <v>5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18">
        <v>4</v>
      </c>
      <c r="B14" s="57" t="s">
        <v>11954</v>
      </c>
      <c r="C14" s="62" t="s">
        <v>7097</v>
      </c>
      <c r="D14" s="129" t="s">
        <v>12039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18">
        <v>5</v>
      </c>
      <c r="B15" s="57" t="s">
        <v>11955</v>
      </c>
      <c r="C15" s="62" t="s">
        <v>7097</v>
      </c>
      <c r="D15" s="129" t="s">
        <v>12040</v>
      </c>
      <c r="E15" s="22"/>
      <c r="F15" s="22"/>
      <c r="G15" s="63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18">
        <v>6</v>
      </c>
      <c r="B16" s="57" t="s">
        <v>11956</v>
      </c>
      <c r="C16" s="62" t="s">
        <v>7097</v>
      </c>
      <c r="D16" s="129" t="s">
        <v>12041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18">
        <v>7</v>
      </c>
      <c r="B17" s="57" t="s">
        <v>11957</v>
      </c>
      <c r="C17" s="62" t="s">
        <v>7097</v>
      </c>
      <c r="D17" s="129" t="s">
        <v>12042</v>
      </c>
      <c r="E17" s="22"/>
      <c r="F17" s="22"/>
      <c r="G17" s="63">
        <v>1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18">
        <v>8</v>
      </c>
      <c r="B18" s="57" t="s">
        <v>11958</v>
      </c>
      <c r="C18" s="62" t="s">
        <v>11959</v>
      </c>
      <c r="D18" s="129" t="s">
        <v>12043</v>
      </c>
      <c r="E18" s="22"/>
      <c r="F18" s="22"/>
      <c r="G18" s="63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18">
        <v>9</v>
      </c>
      <c r="B19" s="57" t="s">
        <v>11960</v>
      </c>
      <c r="C19" s="62" t="s">
        <v>11961</v>
      </c>
      <c r="D19" s="129" t="s">
        <v>12044</v>
      </c>
      <c r="E19" s="22"/>
      <c r="F19" s="22"/>
      <c r="G19" s="63">
        <v>25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3.9" customHeight="1" x14ac:dyDescent="0.2">
      <c r="A20" s="118">
        <v>10</v>
      </c>
      <c r="B20" s="57">
        <v>5007589</v>
      </c>
      <c r="C20" s="62" t="s">
        <v>11961</v>
      </c>
      <c r="D20" s="129" t="s">
        <v>12045</v>
      </c>
      <c r="E20" s="22"/>
      <c r="F20" s="22"/>
      <c r="G20" s="63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18">
        <v>11</v>
      </c>
      <c r="B21" s="57" t="s">
        <v>11962</v>
      </c>
      <c r="C21" s="62" t="s">
        <v>11963</v>
      </c>
      <c r="D21" s="129" t="s">
        <v>12046</v>
      </c>
      <c r="E21" s="22"/>
      <c r="F21" s="22"/>
      <c r="G21" s="63">
        <v>8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18">
        <v>12</v>
      </c>
      <c r="B22" s="57" t="s">
        <v>11964</v>
      </c>
      <c r="C22" s="62" t="s">
        <v>11965</v>
      </c>
      <c r="D22" s="129" t="s">
        <v>12047</v>
      </c>
      <c r="E22" s="22"/>
      <c r="F22" s="22"/>
      <c r="G22" s="63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18">
        <v>13</v>
      </c>
      <c r="B23" s="57" t="s">
        <v>11966</v>
      </c>
      <c r="C23" s="62" t="s">
        <v>11967</v>
      </c>
      <c r="D23" s="129" t="s">
        <v>12048</v>
      </c>
      <c r="E23" s="22"/>
      <c r="F23" s="22"/>
      <c r="G23" s="63">
        <v>24</v>
      </c>
      <c r="H23" s="57" t="s">
        <v>48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18">
        <v>14</v>
      </c>
      <c r="B24" s="57" t="s">
        <v>11968</v>
      </c>
      <c r="C24" s="62" t="s">
        <v>11969</v>
      </c>
      <c r="D24" s="129" t="s">
        <v>12049</v>
      </c>
      <c r="E24" s="22"/>
      <c r="F24" s="22"/>
      <c r="G24" s="63">
        <v>10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18">
        <v>15</v>
      </c>
      <c r="B25" s="57" t="s">
        <v>11970</v>
      </c>
      <c r="C25" s="62" t="s">
        <v>11971</v>
      </c>
      <c r="D25" s="129" t="s">
        <v>12050</v>
      </c>
      <c r="E25" s="22"/>
      <c r="F25" s="22"/>
      <c r="G25" s="63">
        <v>1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18">
        <v>16</v>
      </c>
      <c r="B26" s="57" t="s">
        <v>11972</v>
      </c>
      <c r="C26" s="62" t="s">
        <v>2200</v>
      </c>
      <c r="D26" s="129" t="s">
        <v>12051</v>
      </c>
      <c r="E26" s="22"/>
      <c r="F26" s="22"/>
      <c r="G26" s="63">
        <v>131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18">
        <v>17</v>
      </c>
      <c r="B27" s="57" t="s">
        <v>11973</v>
      </c>
      <c r="C27" s="62" t="s">
        <v>11974</v>
      </c>
      <c r="D27" s="129" t="s">
        <v>12052</v>
      </c>
      <c r="E27" s="22"/>
      <c r="F27" s="22"/>
      <c r="G27" s="63">
        <v>15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18">
        <v>18</v>
      </c>
      <c r="B28" s="57" t="s">
        <v>11975</v>
      </c>
      <c r="C28" s="62" t="s">
        <v>11976</v>
      </c>
      <c r="D28" s="129" t="s">
        <v>12053</v>
      </c>
      <c r="E28" s="22"/>
      <c r="F28" s="22"/>
      <c r="G28" s="63">
        <v>2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x14ac:dyDescent="0.2">
      <c r="A29" s="118">
        <v>19</v>
      </c>
      <c r="B29" s="57" t="s">
        <v>11977</v>
      </c>
      <c r="C29" s="62" t="s">
        <v>11978</v>
      </c>
      <c r="D29" s="129" t="s">
        <v>12054</v>
      </c>
      <c r="E29" s="22"/>
      <c r="F29" s="22"/>
      <c r="G29" s="63">
        <v>3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x14ac:dyDescent="0.2">
      <c r="A30" s="118">
        <v>20</v>
      </c>
      <c r="B30" s="57" t="s">
        <v>11979</v>
      </c>
      <c r="C30" s="62" t="s">
        <v>11980</v>
      </c>
      <c r="D30" s="129" t="s">
        <v>12055</v>
      </c>
      <c r="E30" s="22"/>
      <c r="F30" s="22"/>
      <c r="G30" s="63">
        <v>6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x14ac:dyDescent="0.2">
      <c r="A31" s="118">
        <v>21</v>
      </c>
      <c r="B31" s="57" t="s">
        <v>11981</v>
      </c>
      <c r="C31" s="62" t="s">
        <v>11982</v>
      </c>
      <c r="D31" s="129" t="s">
        <v>12056</v>
      </c>
      <c r="E31" s="22"/>
      <c r="F31" s="22"/>
      <c r="G31" s="63">
        <v>2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x14ac:dyDescent="0.2">
      <c r="A32" s="118">
        <v>22</v>
      </c>
      <c r="B32" s="57" t="s">
        <v>11983</v>
      </c>
      <c r="C32" s="62" t="s">
        <v>11984</v>
      </c>
      <c r="D32" s="129" t="s">
        <v>12057</v>
      </c>
      <c r="E32" s="22"/>
      <c r="F32" s="22"/>
      <c r="G32" s="63">
        <v>372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x14ac:dyDescent="0.2">
      <c r="A33" s="118">
        <v>23</v>
      </c>
      <c r="B33" s="57" t="s">
        <v>11985</v>
      </c>
      <c r="C33" s="62" t="s">
        <v>11986</v>
      </c>
      <c r="D33" s="129" t="s">
        <v>12058</v>
      </c>
      <c r="E33" s="22"/>
      <c r="F33" s="22"/>
      <c r="G33" s="63">
        <v>91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x14ac:dyDescent="0.2">
      <c r="A34" s="118">
        <v>24</v>
      </c>
      <c r="B34" s="57" t="s">
        <v>11987</v>
      </c>
      <c r="C34" s="62" t="s">
        <v>11988</v>
      </c>
      <c r="D34" s="129" t="s">
        <v>12059</v>
      </c>
      <c r="E34" s="22"/>
      <c r="F34" s="22"/>
      <c r="G34" s="63">
        <v>46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x14ac:dyDescent="0.2">
      <c r="A35" s="118">
        <v>25</v>
      </c>
      <c r="B35" s="57">
        <v>5022531</v>
      </c>
      <c r="C35" s="62" t="s">
        <v>11989</v>
      </c>
      <c r="D35" s="129" t="s">
        <v>12060</v>
      </c>
      <c r="E35" s="22"/>
      <c r="F35" s="22"/>
      <c r="G35" s="63">
        <v>1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x14ac:dyDescent="0.2">
      <c r="A36" s="118">
        <v>26</v>
      </c>
      <c r="B36" s="57" t="s">
        <v>11990</v>
      </c>
      <c r="C36" s="62" t="s">
        <v>11991</v>
      </c>
      <c r="D36" s="129" t="s">
        <v>12061</v>
      </c>
      <c r="E36" s="22"/>
      <c r="F36" s="22"/>
      <c r="G36" s="63">
        <v>3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x14ac:dyDescent="0.2">
      <c r="A37" s="118">
        <v>27</v>
      </c>
      <c r="B37" s="57" t="s">
        <v>11992</v>
      </c>
      <c r="C37" s="62" t="s">
        <v>11993</v>
      </c>
      <c r="D37" s="129" t="s">
        <v>12062</v>
      </c>
      <c r="E37" s="22"/>
      <c r="F37" s="22"/>
      <c r="G37" s="63">
        <v>6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x14ac:dyDescent="0.2">
      <c r="A38" s="118">
        <v>28</v>
      </c>
      <c r="B38" s="57" t="s">
        <v>11994</v>
      </c>
      <c r="C38" s="62" t="s">
        <v>11995</v>
      </c>
      <c r="D38" s="129" t="s">
        <v>12063</v>
      </c>
      <c r="E38" s="22"/>
      <c r="F38" s="22"/>
      <c r="G38" s="63">
        <v>150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x14ac:dyDescent="0.2">
      <c r="A39" s="118">
        <v>29</v>
      </c>
      <c r="B39" s="57" t="s">
        <v>11996</v>
      </c>
      <c r="C39" s="62" t="s">
        <v>11997</v>
      </c>
      <c r="D39" s="129" t="s">
        <v>12064</v>
      </c>
      <c r="E39" s="22"/>
      <c r="F39" s="22"/>
      <c r="G39" s="63">
        <v>20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x14ac:dyDescent="0.2">
      <c r="A40" s="118">
        <v>30</v>
      </c>
      <c r="B40" s="57" t="s">
        <v>11998</v>
      </c>
      <c r="C40" s="62" t="s">
        <v>11999</v>
      </c>
      <c r="D40" s="129" t="s">
        <v>12065</v>
      </c>
      <c r="E40" s="22"/>
      <c r="F40" s="22"/>
      <c r="G40" s="63">
        <v>30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x14ac:dyDescent="0.2">
      <c r="A41" s="118">
        <v>31</v>
      </c>
      <c r="B41" s="57" t="s">
        <v>12000</v>
      </c>
      <c r="C41" s="62" t="s">
        <v>12001</v>
      </c>
      <c r="D41" s="129" t="s">
        <v>12066</v>
      </c>
      <c r="E41" s="22"/>
      <c r="F41" s="22"/>
      <c r="G41" s="63">
        <v>60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x14ac:dyDescent="0.2">
      <c r="A42" s="118">
        <v>32</v>
      </c>
      <c r="B42" s="57" t="s">
        <v>12002</v>
      </c>
      <c r="C42" s="62" t="s">
        <v>12003</v>
      </c>
      <c r="D42" s="129" t="s">
        <v>12067</v>
      </c>
      <c r="E42" s="22"/>
      <c r="F42" s="22"/>
      <c r="G42" s="63">
        <v>400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x14ac:dyDescent="0.2">
      <c r="A43" s="118">
        <v>33</v>
      </c>
      <c r="B43" s="57" t="s">
        <v>12004</v>
      </c>
      <c r="C43" s="62" t="s">
        <v>12005</v>
      </c>
      <c r="D43" s="129" t="s">
        <v>12068</v>
      </c>
      <c r="E43" s="22"/>
      <c r="F43" s="22"/>
      <c r="G43" s="63">
        <v>8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x14ac:dyDescent="0.2">
      <c r="A44" s="118">
        <v>34</v>
      </c>
      <c r="B44" s="57" t="s">
        <v>12006</v>
      </c>
      <c r="C44" s="62" t="s">
        <v>12007</v>
      </c>
      <c r="D44" s="129" t="s">
        <v>12069</v>
      </c>
      <c r="E44" s="22"/>
      <c r="F44" s="22"/>
      <c r="G44" s="63">
        <v>85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x14ac:dyDescent="0.2">
      <c r="A45" s="118">
        <v>35</v>
      </c>
      <c r="B45" s="57" t="s">
        <v>12008</v>
      </c>
      <c r="C45" s="62" t="s">
        <v>12009</v>
      </c>
      <c r="D45" s="129" t="s">
        <v>12070</v>
      </c>
      <c r="E45" s="22"/>
      <c r="F45" s="22"/>
      <c r="G45" s="63">
        <v>140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x14ac:dyDescent="0.2">
      <c r="A46" s="118">
        <v>36</v>
      </c>
      <c r="B46" s="57" t="s">
        <v>12010</v>
      </c>
      <c r="C46" s="62" t="s">
        <v>12011</v>
      </c>
      <c r="D46" s="129" t="s">
        <v>12071</v>
      </c>
      <c r="E46" s="22"/>
      <c r="F46" s="22"/>
      <c r="G46" s="63">
        <v>270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x14ac:dyDescent="0.2">
      <c r="A47" s="118">
        <v>37</v>
      </c>
      <c r="B47" s="57" t="s">
        <v>12012</v>
      </c>
      <c r="C47" s="62" t="s">
        <v>12013</v>
      </c>
      <c r="D47" s="129" t="s">
        <v>12072</v>
      </c>
      <c r="E47" s="22"/>
      <c r="F47" s="22"/>
      <c r="G47" s="63">
        <v>3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x14ac:dyDescent="0.2">
      <c r="A48" s="118">
        <v>38</v>
      </c>
      <c r="B48" s="57" t="s">
        <v>12014</v>
      </c>
      <c r="C48" s="62" t="s">
        <v>12015</v>
      </c>
      <c r="D48" s="129" t="s">
        <v>12073</v>
      </c>
      <c r="E48" s="22"/>
      <c r="F48" s="22"/>
      <c r="G48" s="63">
        <v>1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x14ac:dyDescent="0.2">
      <c r="A49" s="118">
        <v>39</v>
      </c>
      <c r="B49" s="57" t="s">
        <v>12016</v>
      </c>
      <c r="C49" s="62" t="s">
        <v>12017</v>
      </c>
      <c r="D49" s="129" t="s">
        <v>12074</v>
      </c>
      <c r="E49" s="22"/>
      <c r="F49" s="22"/>
      <c r="G49" s="63">
        <v>52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x14ac:dyDescent="0.2">
      <c r="A50" s="118">
        <v>40</v>
      </c>
      <c r="B50" s="57" t="s">
        <v>12018</v>
      </c>
      <c r="C50" s="62" t="s">
        <v>12019</v>
      </c>
      <c r="D50" s="129" t="s">
        <v>12075</v>
      </c>
      <c r="E50" s="22"/>
      <c r="F50" s="22"/>
      <c r="G50" s="63">
        <v>8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x14ac:dyDescent="0.2">
      <c r="A51" s="118">
        <v>41</v>
      </c>
      <c r="B51" s="57" t="s">
        <v>12020</v>
      </c>
      <c r="C51" s="62" t="s">
        <v>12021</v>
      </c>
      <c r="D51" s="129" t="s">
        <v>12076</v>
      </c>
      <c r="E51" s="22"/>
      <c r="F51" s="22"/>
      <c r="G51" s="63">
        <v>8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x14ac:dyDescent="0.2">
      <c r="A52" s="118">
        <v>42</v>
      </c>
      <c r="B52" s="57" t="s">
        <v>12022</v>
      </c>
      <c r="C52" s="62" t="s">
        <v>12023</v>
      </c>
      <c r="D52" s="129" t="s">
        <v>12077</v>
      </c>
      <c r="E52" s="22"/>
      <c r="F52" s="22"/>
      <c r="G52" s="63">
        <v>8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x14ac:dyDescent="0.2">
      <c r="A53" s="118">
        <v>43</v>
      </c>
      <c r="B53" s="57" t="s">
        <v>12024</v>
      </c>
      <c r="C53" s="62" t="s">
        <v>12025</v>
      </c>
      <c r="D53" s="129" t="s">
        <v>12078</v>
      </c>
      <c r="E53" s="22"/>
      <c r="F53" s="22"/>
      <c r="G53" s="63">
        <v>8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x14ac:dyDescent="0.2">
      <c r="A54" s="118">
        <v>44</v>
      </c>
      <c r="B54" s="57" t="s">
        <v>12026</v>
      </c>
      <c r="C54" s="62" t="s">
        <v>12027</v>
      </c>
      <c r="D54" s="129" t="s">
        <v>12079</v>
      </c>
      <c r="E54" s="22"/>
      <c r="F54" s="22"/>
      <c r="G54" s="63">
        <v>2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x14ac:dyDescent="0.2">
      <c r="A55" s="118">
        <v>45</v>
      </c>
      <c r="B55" s="57" t="s">
        <v>12028</v>
      </c>
      <c r="C55" s="62" t="s">
        <v>12029</v>
      </c>
      <c r="D55" s="129" t="s">
        <v>12080</v>
      </c>
      <c r="E55" s="22"/>
      <c r="F55" s="22"/>
      <c r="G55" s="63">
        <v>6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x14ac:dyDescent="0.2">
      <c r="A56" s="118">
        <v>46</v>
      </c>
      <c r="B56" s="57" t="s">
        <v>12030</v>
      </c>
      <c r="C56" s="62" t="s">
        <v>12031</v>
      </c>
      <c r="D56" s="129" t="s">
        <v>12081</v>
      </c>
      <c r="E56" s="22"/>
      <c r="F56" s="22"/>
      <c r="G56" s="63">
        <v>6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x14ac:dyDescent="0.2">
      <c r="A57" s="118">
        <v>47</v>
      </c>
      <c r="B57" s="57" t="s">
        <v>12032</v>
      </c>
      <c r="C57" s="62" t="s">
        <v>12033</v>
      </c>
      <c r="D57" s="129" t="s">
        <v>12082</v>
      </c>
      <c r="E57" s="22"/>
      <c r="F57" s="22"/>
      <c r="G57" s="63">
        <v>40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3.5" thickBot="1" x14ac:dyDescent="0.25">
      <c r="A58" s="83">
        <v>48</v>
      </c>
      <c r="B58" s="84" t="s">
        <v>12034</v>
      </c>
      <c r="C58" s="85" t="s">
        <v>12035</v>
      </c>
      <c r="D58" s="131" t="s">
        <v>12083</v>
      </c>
      <c r="E58" s="86"/>
      <c r="F58" s="86"/>
      <c r="G58" s="87">
        <v>200</v>
      </c>
      <c r="H58" s="84" t="s">
        <v>46</v>
      </c>
      <c r="I58" s="84"/>
      <c r="J58" s="84" t="s">
        <v>61</v>
      </c>
      <c r="K58" s="84"/>
      <c r="L58" s="88"/>
      <c r="M58" s="88"/>
      <c r="N58" s="88"/>
      <c r="O58" s="89"/>
      <c r="P58" s="90">
        <f t="shared" si="0"/>
        <v>0</v>
      </c>
    </row>
    <row r="59" spans="1:16" ht="19.5" customHeight="1" thickTop="1" x14ac:dyDescent="0.2">
      <c r="A59" s="20"/>
      <c r="B59" s="20"/>
      <c r="C59" s="20"/>
      <c r="D59" s="20"/>
      <c r="E59" s="20"/>
      <c r="F59" s="20"/>
      <c r="G59" s="205" t="s">
        <v>17</v>
      </c>
      <c r="H59" s="206"/>
      <c r="I59" s="206"/>
      <c r="J59" s="206"/>
      <c r="K59" s="206"/>
      <c r="L59" s="206"/>
      <c r="M59" s="206"/>
      <c r="N59" s="206"/>
      <c r="O59" s="206"/>
      <c r="P59" s="80">
        <f>SUM(P11:P58)</f>
        <v>0</v>
      </c>
    </row>
    <row r="60" spans="1:16" x14ac:dyDescent="0.2">
      <c r="A60" s="20"/>
      <c r="B60" s="20"/>
      <c r="C60" s="20"/>
      <c r="D60" s="20"/>
      <c r="E60" s="20"/>
      <c r="F60" s="20"/>
      <c r="G60" s="56"/>
      <c r="H60" s="33"/>
      <c r="I60" s="33"/>
      <c r="J60" s="33"/>
      <c r="K60" s="33"/>
      <c r="L60" s="33"/>
      <c r="M60" s="33"/>
      <c r="N60" s="33"/>
      <c r="O60" s="33"/>
      <c r="P60" s="34"/>
    </row>
    <row r="61" spans="1:16" x14ac:dyDescent="0.2">
      <c r="A61" s="20"/>
      <c r="B61" s="20"/>
      <c r="C61" s="20"/>
      <c r="D61" s="20"/>
      <c r="E61" s="20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35"/>
    </row>
    <row r="62" spans="1:16" x14ac:dyDescent="0.2">
      <c r="A62" s="20"/>
      <c r="B62" s="20"/>
      <c r="C62" s="26" t="s">
        <v>10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0"/>
      <c r="C63" s="245" t="s">
        <v>12899</v>
      </c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</row>
    <row r="64" spans="1:16" x14ac:dyDescent="0.2">
      <c r="A64" s="20"/>
      <c r="B64" s="20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</row>
    <row r="65" spans="1:16" x14ac:dyDescent="0.2">
      <c r="A65" s="20"/>
      <c r="B65" s="20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</row>
    <row r="66" spans="1:16" x14ac:dyDescent="0.2">
      <c r="A66" s="28"/>
      <c r="B66" s="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7"/>
    </row>
    <row r="67" spans="1:16" ht="18.75" customHeight="1" x14ac:dyDescent="0.2">
      <c r="A67" s="19"/>
      <c r="B67" s="19"/>
      <c r="C67" s="19" t="s">
        <v>24</v>
      </c>
      <c r="D67" s="36"/>
      <c r="E67" s="36"/>
      <c r="F67" s="36"/>
      <c r="G67" s="36"/>
      <c r="H67" s="202" t="s">
        <v>16</v>
      </c>
      <c r="I67" s="202"/>
      <c r="J67" s="202"/>
      <c r="K67" s="202"/>
      <c r="L67" s="202"/>
      <c r="M67" s="202"/>
      <c r="N67" s="202"/>
      <c r="O67" s="202"/>
      <c r="P67" s="20"/>
    </row>
    <row r="68" spans="1:16" x14ac:dyDescent="0.2">
      <c r="A68" s="203" t="s">
        <v>11</v>
      </c>
      <c r="B68" s="203"/>
      <c r="C68" s="203"/>
      <c r="D68" s="204" t="s">
        <v>22</v>
      </c>
      <c r="E68" s="204"/>
      <c r="F68" s="204"/>
      <c r="G68" s="204"/>
      <c r="H68" s="203" t="s">
        <v>12</v>
      </c>
      <c r="I68" s="203"/>
      <c r="J68" s="203"/>
      <c r="K68" s="203"/>
      <c r="L68" s="203"/>
      <c r="M68" s="203"/>
      <c r="N68" s="203"/>
      <c r="O68" s="203"/>
      <c r="P68" s="20"/>
    </row>
    <row r="69" spans="1:16" x14ac:dyDescent="0.2">
      <c r="A69" s="19"/>
      <c r="B69" s="19"/>
      <c r="C69" s="19"/>
      <c r="D69" s="36"/>
      <c r="E69" s="36"/>
      <c r="F69" s="36"/>
      <c r="G69" s="36"/>
      <c r="H69" s="202"/>
      <c r="I69" s="202"/>
      <c r="J69" s="202"/>
      <c r="K69" s="202"/>
      <c r="L69" s="202"/>
      <c r="M69" s="202"/>
      <c r="N69" s="202"/>
      <c r="O69" s="202"/>
      <c r="P69" s="20"/>
    </row>
    <row r="70" spans="1:16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</sheetData>
  <sheetProtection formatCells="0" formatColumns="0" formatRows="0" selectLockedCells="1"/>
  <mergeCells count="23">
    <mergeCell ref="P9:P10"/>
    <mergeCell ref="G59:O59"/>
    <mergeCell ref="H69:O69"/>
    <mergeCell ref="C63:P64"/>
    <mergeCell ref="H67:O67"/>
    <mergeCell ref="A68:C68"/>
    <mergeCell ref="D68:G68"/>
    <mergeCell ref="H68:O68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Stran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zoomScale="90" zoomScaleNormal="90" workbookViewId="0">
      <selection activeCell="F11" sqref="F11"/>
    </sheetView>
  </sheetViews>
  <sheetFormatPr defaultColWidth="11.5703125" defaultRowHeight="12.75" x14ac:dyDescent="0.2"/>
  <cols>
    <col min="1" max="1" width="4" style="20" customWidth="1"/>
    <col min="2" max="2" width="10.85546875" style="20" customWidth="1"/>
    <col min="3" max="3" width="35" style="20" customWidth="1"/>
    <col min="4" max="4" width="17.140625" style="20" customWidth="1"/>
    <col min="5" max="5" width="14.140625" style="20" customWidth="1"/>
    <col min="6" max="6" width="19.85546875" style="20" customWidth="1"/>
    <col min="7" max="7" width="9.7109375" style="20" customWidth="1"/>
    <col min="8" max="8" width="6.85546875" style="20" customWidth="1"/>
    <col min="9" max="9" width="3.28515625" style="20" customWidth="1"/>
    <col min="10" max="10" width="2.85546875" style="20" customWidth="1"/>
    <col min="11" max="11" width="4.28515625" style="20" customWidth="1"/>
    <col min="12" max="13" width="2.85546875" style="20" customWidth="1"/>
    <col min="14" max="14" width="3.140625" style="20" customWidth="1"/>
    <col min="15" max="15" width="12.140625" style="20" bestFit="1" customWidth="1"/>
    <col min="16" max="16" width="13.28515625" style="20" bestFit="1" customWidth="1"/>
    <col min="17" max="16384" width="11.5703125" style="20"/>
  </cols>
  <sheetData>
    <row r="2" spans="1:16" ht="15" customHeight="1" x14ac:dyDescent="0.2"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s="28" customFormat="1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P4" s="20"/>
    </row>
    <row r="5" spans="1:16" s="28" customFormat="1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147"/>
      <c r="M5" s="147"/>
      <c r="N5" s="147"/>
      <c r="P5" s="20"/>
    </row>
    <row r="6" spans="1:16" s="28" customFormat="1" ht="7.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P6" s="20"/>
    </row>
    <row r="7" spans="1:16" s="28" customFormat="1" x14ac:dyDescent="0.2">
      <c r="A7" s="20"/>
      <c r="B7" s="20"/>
      <c r="C7" s="244" t="s">
        <v>12885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0"/>
    </row>
    <row r="9" spans="1:16" ht="39.75" customHeight="1" x14ac:dyDescent="0.2">
      <c r="A9" s="194" t="s">
        <v>1</v>
      </c>
      <c r="B9" s="237" t="s">
        <v>28</v>
      </c>
      <c r="C9" s="194" t="s">
        <v>2</v>
      </c>
      <c r="D9" s="195" t="s">
        <v>3</v>
      </c>
      <c r="E9" s="196" t="s">
        <v>19</v>
      </c>
      <c r="F9" s="196" t="s">
        <v>27</v>
      </c>
      <c r="G9" s="197" t="s">
        <v>12862</v>
      </c>
      <c r="H9" s="194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6" t="s">
        <v>5</v>
      </c>
      <c r="P9" s="209" t="s">
        <v>18</v>
      </c>
    </row>
    <row r="10" spans="1:16" ht="24.75" customHeight="1" x14ac:dyDescent="0.2">
      <c r="A10" s="194"/>
      <c r="B10" s="238"/>
      <c r="C10" s="194"/>
      <c r="D10" s="195"/>
      <c r="E10" s="196"/>
      <c r="F10" s="196"/>
      <c r="G10" s="198"/>
      <c r="H10" s="194"/>
      <c r="I10" s="145" t="s">
        <v>6</v>
      </c>
      <c r="J10" s="145" t="s">
        <v>7</v>
      </c>
      <c r="K10" s="145" t="s">
        <v>8</v>
      </c>
      <c r="L10" s="145" t="s">
        <v>6</v>
      </c>
      <c r="M10" s="145" t="s">
        <v>7</v>
      </c>
      <c r="N10" s="145" t="s">
        <v>8</v>
      </c>
      <c r="O10" s="246"/>
      <c r="P10" s="210"/>
    </row>
    <row r="11" spans="1:16" ht="12.95" customHeight="1" x14ac:dyDescent="0.2">
      <c r="A11" s="145">
        <v>1</v>
      </c>
      <c r="B11" s="57" t="s">
        <v>12084</v>
      </c>
      <c r="C11" s="62" t="s">
        <v>1213</v>
      </c>
      <c r="D11" s="145" t="s">
        <v>12093</v>
      </c>
      <c r="E11" s="22"/>
      <c r="F11" s="22"/>
      <c r="G11" s="181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66"/>
      <c r="P11" s="82">
        <f>O11*G11</f>
        <v>0</v>
      </c>
    </row>
    <row r="12" spans="1:16" ht="12.95" customHeight="1" x14ac:dyDescent="0.2">
      <c r="A12" s="145">
        <v>2</v>
      </c>
      <c r="B12" s="57" t="s">
        <v>12085</v>
      </c>
      <c r="C12" s="62" t="s">
        <v>1213</v>
      </c>
      <c r="D12" s="145" t="s">
        <v>12094</v>
      </c>
      <c r="E12" s="22"/>
      <c r="F12" s="22"/>
      <c r="G12" s="181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66"/>
      <c r="P12" s="82">
        <f t="shared" ref="P12:P20" si="0">O12*G12</f>
        <v>0</v>
      </c>
    </row>
    <row r="13" spans="1:16" ht="12.95" customHeight="1" x14ac:dyDescent="0.2">
      <c r="A13" s="145">
        <v>3</v>
      </c>
      <c r="B13" s="57" t="s">
        <v>12086</v>
      </c>
      <c r="C13" s="62" t="s">
        <v>1213</v>
      </c>
      <c r="D13" s="145" t="s">
        <v>12095</v>
      </c>
      <c r="E13" s="22"/>
      <c r="F13" s="22"/>
      <c r="G13" s="181">
        <v>3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66"/>
      <c r="P13" s="82">
        <f t="shared" si="0"/>
        <v>0</v>
      </c>
    </row>
    <row r="14" spans="1:16" ht="12.95" customHeight="1" x14ac:dyDescent="0.2">
      <c r="A14" s="145">
        <v>4</v>
      </c>
      <c r="B14" s="57" t="s">
        <v>12087</v>
      </c>
      <c r="C14" s="62" t="s">
        <v>1213</v>
      </c>
      <c r="D14" s="145" t="s">
        <v>12096</v>
      </c>
      <c r="E14" s="22"/>
      <c r="F14" s="22"/>
      <c r="G14" s="181">
        <v>3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66"/>
      <c r="P14" s="82">
        <f t="shared" si="0"/>
        <v>0</v>
      </c>
    </row>
    <row r="15" spans="1:16" ht="12.95" customHeight="1" x14ac:dyDescent="0.2">
      <c r="A15" s="145">
        <v>5</v>
      </c>
      <c r="B15" s="57" t="s">
        <v>12088</v>
      </c>
      <c r="C15" s="62" t="s">
        <v>1213</v>
      </c>
      <c r="D15" s="145" t="s">
        <v>12097</v>
      </c>
      <c r="E15" s="22"/>
      <c r="F15" s="22"/>
      <c r="G15" s="181">
        <v>5</v>
      </c>
      <c r="H15" s="57" t="s">
        <v>46</v>
      </c>
      <c r="I15" s="57" t="s">
        <v>9</v>
      </c>
      <c r="J15" s="57" t="s">
        <v>61</v>
      </c>
      <c r="K15" s="57"/>
      <c r="L15" s="23"/>
      <c r="M15" s="23"/>
      <c r="N15" s="23"/>
      <c r="O15" s="66"/>
      <c r="P15" s="82">
        <f t="shared" si="0"/>
        <v>0</v>
      </c>
    </row>
    <row r="16" spans="1:16" ht="12.95" customHeight="1" x14ac:dyDescent="0.2">
      <c r="A16" s="145">
        <v>6</v>
      </c>
      <c r="B16" s="57" t="s">
        <v>12089</v>
      </c>
      <c r="C16" s="62" t="s">
        <v>1213</v>
      </c>
      <c r="D16" s="145" t="s">
        <v>12098</v>
      </c>
      <c r="E16" s="22"/>
      <c r="F16" s="22"/>
      <c r="G16" s="181">
        <v>10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66"/>
      <c r="P16" s="82">
        <f t="shared" si="0"/>
        <v>0</v>
      </c>
    </row>
    <row r="17" spans="1:18" ht="12.95" customHeight="1" x14ac:dyDescent="0.2">
      <c r="A17" s="145">
        <v>7</v>
      </c>
      <c r="B17" s="57" t="s">
        <v>12090</v>
      </c>
      <c r="C17" s="62" t="s">
        <v>1213</v>
      </c>
      <c r="D17" s="145" t="s">
        <v>12099</v>
      </c>
      <c r="E17" s="22"/>
      <c r="F17" s="22"/>
      <c r="G17" s="181">
        <v>2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66"/>
      <c r="P17" s="82">
        <f t="shared" si="0"/>
        <v>0</v>
      </c>
    </row>
    <row r="18" spans="1:18" ht="12.95" customHeight="1" x14ac:dyDescent="0.2">
      <c r="A18" s="145">
        <v>8</v>
      </c>
      <c r="B18" s="57">
        <v>5001946</v>
      </c>
      <c r="C18" s="62" t="s">
        <v>1213</v>
      </c>
      <c r="D18" s="145" t="s">
        <v>12854</v>
      </c>
      <c r="E18" s="22"/>
      <c r="F18" s="22"/>
      <c r="G18" s="181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66"/>
      <c r="P18" s="82">
        <f t="shared" si="0"/>
        <v>0</v>
      </c>
    </row>
    <row r="19" spans="1:18" ht="12.95" customHeight="1" x14ac:dyDescent="0.2">
      <c r="A19" s="145">
        <v>9</v>
      </c>
      <c r="B19" s="57">
        <v>5016219</v>
      </c>
      <c r="C19" s="62" t="s">
        <v>1213</v>
      </c>
      <c r="D19" s="145" t="s">
        <v>12855</v>
      </c>
      <c r="E19" s="22"/>
      <c r="F19" s="22"/>
      <c r="G19" s="181">
        <v>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66"/>
      <c r="P19" s="82">
        <f t="shared" si="0"/>
        <v>0</v>
      </c>
    </row>
    <row r="20" spans="1:18" ht="12.95" customHeight="1" thickBot="1" x14ac:dyDescent="0.25">
      <c r="A20" s="83">
        <v>10</v>
      </c>
      <c r="B20" s="84" t="s">
        <v>12091</v>
      </c>
      <c r="C20" s="85" t="s">
        <v>12092</v>
      </c>
      <c r="D20" s="83" t="s">
        <v>12100</v>
      </c>
      <c r="E20" s="86"/>
      <c r="F20" s="86"/>
      <c r="G20" s="182">
        <v>1</v>
      </c>
      <c r="H20" s="84" t="s">
        <v>46</v>
      </c>
      <c r="I20" s="84"/>
      <c r="J20" s="84" t="s">
        <v>61</v>
      </c>
      <c r="K20" s="84"/>
      <c r="L20" s="88"/>
      <c r="M20" s="88"/>
      <c r="N20" s="88"/>
      <c r="O20" s="107"/>
      <c r="P20" s="90">
        <f t="shared" si="0"/>
        <v>0</v>
      </c>
    </row>
    <row r="21" spans="1:18" ht="18.75" customHeight="1" thickTop="1" x14ac:dyDescent="0.2">
      <c r="G21" s="205" t="s">
        <v>17</v>
      </c>
      <c r="H21" s="206"/>
      <c r="I21" s="206"/>
      <c r="J21" s="206"/>
      <c r="K21" s="206"/>
      <c r="L21" s="206"/>
      <c r="M21" s="206"/>
      <c r="N21" s="206"/>
      <c r="O21" s="206"/>
      <c r="P21" s="80">
        <f>SUM(P11:P20)</f>
        <v>0</v>
      </c>
    </row>
    <row r="22" spans="1:18" ht="12" customHeight="1" x14ac:dyDescent="0.2">
      <c r="G22" s="55"/>
      <c r="H22" s="25"/>
      <c r="I22" s="25"/>
      <c r="J22" s="25"/>
      <c r="K22" s="25"/>
      <c r="L22" s="25"/>
      <c r="M22" s="25"/>
      <c r="N22" s="25"/>
      <c r="O22" s="25"/>
      <c r="P22" s="35"/>
    </row>
    <row r="23" spans="1:18" ht="12.75" customHeight="1" x14ac:dyDescent="0.2">
      <c r="C23" s="26" t="s">
        <v>10</v>
      </c>
    </row>
    <row r="24" spans="1:18" ht="12.75" customHeight="1" x14ac:dyDescent="0.2">
      <c r="C24" s="245" t="s">
        <v>12902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</row>
    <row r="25" spans="1:18" ht="13.5" customHeight="1" x14ac:dyDescent="0.2"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</row>
    <row r="26" spans="1:18" s="2" customFormat="1" ht="24.75" customHeight="1" x14ac:dyDescent="0.2">
      <c r="A26" s="20"/>
      <c r="B26" s="20"/>
      <c r="C26" s="199" t="s">
        <v>2208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78"/>
      <c r="R26" s="78"/>
    </row>
    <row r="27" spans="1:18" ht="16.5" customHeight="1" x14ac:dyDescent="0.2"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8" ht="12.75" customHeight="1" x14ac:dyDescent="0.2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  <row r="29" spans="1:18" ht="14.25" customHeight="1" x14ac:dyDescent="0.2">
      <c r="A29" s="19"/>
      <c r="B29" s="19"/>
      <c r="C29" s="278" t="s">
        <v>25</v>
      </c>
      <c r="D29" s="278"/>
      <c r="E29" s="36"/>
      <c r="F29" s="36"/>
      <c r="G29" s="36"/>
      <c r="H29" s="202" t="s">
        <v>16</v>
      </c>
      <c r="I29" s="202"/>
      <c r="J29" s="202"/>
      <c r="K29" s="202"/>
      <c r="L29" s="202"/>
      <c r="M29" s="202"/>
      <c r="N29" s="202"/>
      <c r="O29" s="202"/>
      <c r="P29" s="28"/>
    </row>
    <row r="30" spans="1:18" ht="14.25" customHeight="1" x14ac:dyDescent="0.2">
      <c r="A30" s="227" t="s">
        <v>11</v>
      </c>
      <c r="B30" s="227"/>
      <c r="C30" s="227"/>
      <c r="D30" s="204" t="s">
        <v>22</v>
      </c>
      <c r="E30" s="204"/>
      <c r="F30" s="204"/>
      <c r="G30" s="204"/>
      <c r="H30" s="203" t="s">
        <v>12</v>
      </c>
      <c r="I30" s="203"/>
      <c r="J30" s="203"/>
      <c r="K30" s="203"/>
      <c r="L30" s="203"/>
      <c r="M30" s="203"/>
      <c r="N30" s="203"/>
      <c r="O30" s="203"/>
      <c r="P30" s="28"/>
    </row>
    <row r="31" spans="1:18" ht="14.25" customHeight="1" x14ac:dyDescent="0.2">
      <c r="A31" s="152"/>
      <c r="B31" s="152"/>
      <c r="C31" s="152"/>
      <c r="D31" s="47"/>
      <c r="E31" s="47"/>
      <c r="F31" s="47"/>
      <c r="G31" s="47"/>
      <c r="H31" s="241"/>
      <c r="I31" s="241"/>
      <c r="J31" s="241"/>
      <c r="K31" s="241"/>
      <c r="L31" s="241"/>
      <c r="M31" s="241"/>
      <c r="N31" s="241"/>
      <c r="O31" s="241"/>
    </row>
    <row r="32" spans="1:18" x14ac:dyDescent="0.2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3:14" x14ac:dyDescent="0.2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x14ac:dyDescent="0.2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3:14" x14ac:dyDescent="0.2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</sheetData>
  <sheetProtection formatCells="0" formatColumns="0" formatRows="0" selectLockedCells="1"/>
  <mergeCells count="25">
    <mergeCell ref="H31:O31"/>
    <mergeCell ref="C24:P25"/>
    <mergeCell ref="C29:D29"/>
    <mergeCell ref="H29:O29"/>
    <mergeCell ref="A30:C30"/>
    <mergeCell ref="D30:G30"/>
    <mergeCell ref="H30:O30"/>
    <mergeCell ref="C26:P26"/>
    <mergeCell ref="P9:P10"/>
    <mergeCell ref="G21:O21"/>
    <mergeCell ref="H9:H10"/>
    <mergeCell ref="I9:K9"/>
    <mergeCell ref="L9:N9"/>
    <mergeCell ref="O9:O10"/>
    <mergeCell ref="G9:G10"/>
    <mergeCell ref="C4:J4"/>
    <mergeCell ref="C5:K5"/>
    <mergeCell ref="C6:J6"/>
    <mergeCell ref="C7:O7"/>
    <mergeCell ref="A9:A10"/>
    <mergeCell ref="C9:C10"/>
    <mergeCell ref="D9:D10"/>
    <mergeCell ref="E9:E10"/>
    <mergeCell ref="F9:F10"/>
    <mergeCell ref="B9:B10"/>
  </mergeCells>
  <pageMargins left="0.51181102362204722" right="0.51181102362204722" top="0.43307086614173229" bottom="0.59055118110236227" header="0.51181102362204722" footer="0.39370078740157483"/>
  <pageSetup paperSize="9" scale="75" orientation="landscape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115" zoomScaleNormal="115" workbookViewId="0">
      <selection activeCell="C14" sqref="C14"/>
    </sheetView>
  </sheetViews>
  <sheetFormatPr defaultColWidth="9.140625" defaultRowHeight="12.75" x14ac:dyDescent="0.2"/>
  <cols>
    <col min="1" max="1" width="4.28515625" style="40" bestFit="1" customWidth="1"/>
    <col min="2" max="2" width="9.140625" style="40"/>
    <col min="3" max="3" width="45.28515625" style="40" customWidth="1"/>
    <col min="4" max="4" width="16" style="40" customWidth="1"/>
    <col min="5" max="5" width="11.7109375" style="40" customWidth="1"/>
    <col min="6" max="6" width="13.7109375" style="40" customWidth="1"/>
    <col min="7" max="8" width="9.140625" style="40"/>
    <col min="9" max="9" width="2.85546875" style="40" customWidth="1"/>
    <col min="10" max="10" width="3.42578125" style="40" customWidth="1"/>
    <col min="11" max="13" width="2.85546875" style="40" customWidth="1"/>
    <col min="14" max="14" width="2" style="40" bestFit="1" customWidth="1"/>
    <col min="15" max="15" width="9.140625" style="40" bestFit="1" customWidth="1"/>
    <col min="16" max="16" width="9.85546875" style="40" customWidth="1"/>
    <col min="17" max="17" width="8.28515625" style="40" customWidth="1"/>
    <col min="18" max="16384" width="9.140625" style="40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9.149999999999999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0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0"/>
    </row>
    <row r="4" spans="1:18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0"/>
      <c r="P4" s="20"/>
      <c r="Q4" s="28"/>
      <c r="R4" s="28"/>
    </row>
    <row r="5" spans="1:18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0"/>
      <c r="P5" s="20"/>
      <c r="Q5" s="28"/>
      <c r="R5" s="28"/>
    </row>
    <row r="6" spans="1:18" ht="8.2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0"/>
      <c r="P6" s="20"/>
      <c r="Q6" s="28"/>
      <c r="R6" s="28"/>
    </row>
    <row r="7" spans="1:18" x14ac:dyDescent="0.2">
      <c r="A7" s="20"/>
      <c r="B7" s="28"/>
      <c r="C7" s="144" t="s">
        <v>12886</v>
      </c>
      <c r="D7" s="144"/>
      <c r="E7" s="144"/>
      <c r="F7" s="144"/>
      <c r="G7" s="144"/>
      <c r="H7" s="144"/>
      <c r="I7" s="144"/>
      <c r="J7" s="144"/>
      <c r="K7" s="28"/>
      <c r="L7" s="28"/>
      <c r="M7" s="28"/>
      <c r="N7" s="28"/>
      <c r="O7" s="20"/>
      <c r="P7" s="20"/>
      <c r="Q7" s="28"/>
      <c r="R7" s="28"/>
    </row>
    <row r="8" spans="1:18" ht="8.2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37.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  <c r="Q9" s="20"/>
      <c r="R9" s="20"/>
    </row>
    <row r="10" spans="1:18" ht="21.7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  <c r="Q10" s="20"/>
      <c r="R10" s="20"/>
    </row>
    <row r="11" spans="1:18" x14ac:dyDescent="0.2">
      <c r="A11" s="145">
        <v>1</v>
      </c>
      <c r="B11" s="57" t="s">
        <v>12101</v>
      </c>
      <c r="C11" s="183" t="s">
        <v>12102</v>
      </c>
      <c r="D11" s="184" t="s">
        <v>12114</v>
      </c>
      <c r="E11" s="22"/>
      <c r="F11" s="22"/>
      <c r="G11" s="63">
        <v>2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  <c r="R11" s="20"/>
    </row>
    <row r="12" spans="1:18" x14ac:dyDescent="0.2">
      <c r="A12" s="145">
        <v>2</v>
      </c>
      <c r="B12" s="57" t="s">
        <v>12103</v>
      </c>
      <c r="C12" s="183" t="s">
        <v>902</v>
      </c>
      <c r="D12" s="184" t="s">
        <v>12115</v>
      </c>
      <c r="E12" s="22"/>
      <c r="F12" s="22"/>
      <c r="G12" s="63">
        <v>2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9" si="0">O12*G12</f>
        <v>0</v>
      </c>
      <c r="Q12" s="20"/>
      <c r="R12" s="20"/>
    </row>
    <row r="13" spans="1:18" x14ac:dyDescent="0.2">
      <c r="A13" s="145">
        <v>3</v>
      </c>
      <c r="B13" s="57" t="s">
        <v>12104</v>
      </c>
      <c r="C13" s="183" t="s">
        <v>902</v>
      </c>
      <c r="D13" s="184" t="s">
        <v>12116</v>
      </c>
      <c r="E13" s="22"/>
      <c r="F13" s="22"/>
      <c r="G13" s="63">
        <v>6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  <c r="R13" s="20"/>
    </row>
    <row r="14" spans="1:18" x14ac:dyDescent="0.2">
      <c r="A14" s="145">
        <v>4</v>
      </c>
      <c r="B14" s="57">
        <v>5005938</v>
      </c>
      <c r="C14" s="183" t="s">
        <v>902</v>
      </c>
      <c r="D14" s="184" t="s">
        <v>12856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  <c r="R14" s="20"/>
    </row>
    <row r="15" spans="1:18" x14ac:dyDescent="0.2">
      <c r="A15" s="145">
        <v>5</v>
      </c>
      <c r="B15" s="57" t="s">
        <v>12105</v>
      </c>
      <c r="C15" s="183" t="s">
        <v>12106</v>
      </c>
      <c r="D15" s="184" t="s">
        <v>12117</v>
      </c>
      <c r="E15" s="22"/>
      <c r="F15" s="22"/>
      <c r="G15" s="63">
        <v>3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  <c r="R15" s="20"/>
    </row>
    <row r="16" spans="1:18" x14ac:dyDescent="0.2">
      <c r="A16" s="145">
        <v>6</v>
      </c>
      <c r="B16" s="57">
        <v>5004479</v>
      </c>
      <c r="C16" s="183" t="s">
        <v>12107</v>
      </c>
      <c r="D16" s="184" t="s">
        <v>12857</v>
      </c>
      <c r="E16" s="22"/>
      <c r="F16" s="22"/>
      <c r="G16" s="63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  <c r="R16" s="20"/>
    </row>
    <row r="17" spans="1:18" x14ac:dyDescent="0.2">
      <c r="A17" s="145">
        <v>7</v>
      </c>
      <c r="B17" s="57" t="s">
        <v>12108</v>
      </c>
      <c r="C17" s="183" t="s">
        <v>12109</v>
      </c>
      <c r="D17" s="184" t="s">
        <v>12118</v>
      </c>
      <c r="E17" s="22"/>
      <c r="F17" s="22"/>
      <c r="G17" s="63">
        <v>1</v>
      </c>
      <c r="H17" s="63" t="s">
        <v>46</v>
      </c>
      <c r="I17" s="57"/>
      <c r="J17" s="57" t="s">
        <v>12113</v>
      </c>
      <c r="K17" s="57"/>
      <c r="L17" s="23"/>
      <c r="M17" s="23"/>
      <c r="N17" s="23"/>
      <c r="O17" s="24"/>
      <c r="P17" s="82">
        <f t="shared" si="0"/>
        <v>0</v>
      </c>
      <c r="Q17" s="20"/>
      <c r="R17" s="20"/>
    </row>
    <row r="18" spans="1:18" x14ac:dyDescent="0.2">
      <c r="A18" s="145">
        <v>8</v>
      </c>
      <c r="B18" s="57" t="s">
        <v>12110</v>
      </c>
      <c r="C18" s="183" t="s">
        <v>12109</v>
      </c>
      <c r="D18" s="184" t="s">
        <v>12119</v>
      </c>
      <c r="E18" s="22"/>
      <c r="F18" s="22"/>
      <c r="G18" s="63">
        <v>3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  <c r="R18" s="20"/>
    </row>
    <row r="19" spans="1:18" ht="13.5" thickBot="1" x14ac:dyDescent="0.25">
      <c r="A19" s="83">
        <v>9</v>
      </c>
      <c r="B19" s="84" t="s">
        <v>12111</v>
      </c>
      <c r="C19" s="185" t="s">
        <v>12112</v>
      </c>
      <c r="D19" s="186" t="s">
        <v>12120</v>
      </c>
      <c r="E19" s="86"/>
      <c r="F19" s="86"/>
      <c r="G19" s="87">
        <v>16</v>
      </c>
      <c r="H19" s="87" t="s">
        <v>46</v>
      </c>
      <c r="I19" s="84"/>
      <c r="J19" s="84" t="s">
        <v>61</v>
      </c>
      <c r="K19" s="84"/>
      <c r="L19" s="88"/>
      <c r="M19" s="88"/>
      <c r="N19" s="88"/>
      <c r="O19" s="89"/>
      <c r="P19" s="90">
        <f t="shared" si="0"/>
        <v>0</v>
      </c>
      <c r="Q19" s="20"/>
      <c r="R19" s="20"/>
    </row>
    <row r="20" spans="1:18" ht="19.5" customHeight="1" thickTop="1" x14ac:dyDescent="0.2">
      <c r="A20" s="20"/>
      <c r="B20" s="20"/>
      <c r="C20" s="20"/>
      <c r="D20" s="20"/>
      <c r="E20" s="20"/>
      <c r="F20" s="20"/>
      <c r="G20" s="279" t="s">
        <v>17</v>
      </c>
      <c r="H20" s="279"/>
      <c r="I20" s="279"/>
      <c r="J20" s="279"/>
      <c r="K20" s="279"/>
      <c r="L20" s="279"/>
      <c r="M20" s="279"/>
      <c r="N20" s="279"/>
      <c r="O20" s="279"/>
      <c r="P20" s="80">
        <f>SUM(P11:P19)</f>
        <v>0</v>
      </c>
      <c r="Q20" s="20"/>
      <c r="R20" s="20"/>
    </row>
    <row r="21" spans="1:18" x14ac:dyDescent="0.2">
      <c r="A21" s="20"/>
      <c r="B21" s="20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  <c r="Q21" s="20"/>
      <c r="R21" s="20"/>
    </row>
    <row r="22" spans="1:18" x14ac:dyDescent="0.2">
      <c r="A22" s="20"/>
      <c r="B22" s="20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  <c r="Q22" s="20"/>
      <c r="R22" s="20"/>
    </row>
    <row r="23" spans="1:18" x14ac:dyDescent="0.2">
      <c r="A23" s="20"/>
      <c r="B23" s="20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0"/>
      <c r="B24" s="20"/>
      <c r="C24" s="245" t="s">
        <v>12899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0"/>
      <c r="R24" s="20"/>
    </row>
    <row r="25" spans="1:18" x14ac:dyDescent="0.2">
      <c r="A25" s="20"/>
      <c r="B25" s="20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0"/>
      <c r="R25" s="20"/>
    </row>
    <row r="26" spans="1:18" x14ac:dyDescent="0.2">
      <c r="A26" s="20"/>
      <c r="B26" s="2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20"/>
      <c r="R26" s="20"/>
    </row>
    <row r="27" spans="1:18" x14ac:dyDescent="0.2">
      <c r="A27" s="20"/>
      <c r="B27" s="20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20"/>
      <c r="R27" s="20"/>
    </row>
    <row r="28" spans="1:18" x14ac:dyDescent="0.2">
      <c r="A28" s="19"/>
      <c r="B28" s="19"/>
      <c r="C28" s="19" t="s">
        <v>24</v>
      </c>
      <c r="D28" s="36"/>
      <c r="E28" s="36"/>
      <c r="F28" s="36"/>
      <c r="G28" s="36"/>
      <c r="H28" s="202" t="s">
        <v>16</v>
      </c>
      <c r="I28" s="202"/>
      <c r="J28" s="202"/>
      <c r="K28" s="202"/>
      <c r="L28" s="202"/>
      <c r="M28" s="202"/>
      <c r="N28" s="202"/>
      <c r="O28" s="202"/>
      <c r="P28" s="28"/>
      <c r="Q28" s="20"/>
      <c r="R28" s="20"/>
    </row>
    <row r="29" spans="1:18" ht="17.45" customHeight="1" x14ac:dyDescent="0.2">
      <c r="A29" s="203" t="s">
        <v>11</v>
      </c>
      <c r="B29" s="203"/>
      <c r="C29" s="203"/>
      <c r="D29" s="204" t="s">
        <v>22</v>
      </c>
      <c r="E29" s="204"/>
      <c r="F29" s="204"/>
      <c r="G29" s="204"/>
      <c r="H29" s="203" t="s">
        <v>12</v>
      </c>
      <c r="I29" s="203"/>
      <c r="J29" s="203"/>
      <c r="K29" s="203"/>
      <c r="L29" s="203"/>
      <c r="M29" s="203"/>
      <c r="N29" s="203"/>
      <c r="O29" s="203"/>
      <c r="P29" s="28"/>
      <c r="Q29" s="20"/>
      <c r="R29" s="20"/>
    </row>
    <row r="30" spans="1:18" ht="14.25" x14ac:dyDescent="0.2">
      <c r="A30" s="50"/>
      <c r="B30" s="50"/>
      <c r="C30" s="50"/>
      <c r="D30" s="18"/>
      <c r="E30" s="18"/>
      <c r="F30" s="18"/>
      <c r="G30" s="18"/>
      <c r="H30" s="270"/>
      <c r="I30" s="270"/>
      <c r="J30" s="270"/>
      <c r="K30" s="270"/>
      <c r="L30" s="270"/>
      <c r="M30" s="270"/>
      <c r="N30" s="270"/>
      <c r="O30" s="270"/>
      <c r="P30" s="20"/>
      <c r="Q30" s="20"/>
      <c r="R30" s="20"/>
    </row>
  </sheetData>
  <sheetProtection formatCells="0" formatColumns="0" formatRows="0" selectLockedCells="1"/>
  <mergeCells count="22">
    <mergeCell ref="P9:P10"/>
    <mergeCell ref="G20:O20"/>
    <mergeCell ref="H30:O30"/>
    <mergeCell ref="C24:P25"/>
    <mergeCell ref="H28:O28"/>
    <mergeCell ref="A29:C29"/>
    <mergeCell ref="D29:G29"/>
    <mergeCell ref="H29:O29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O13" sqref="O13"/>
    </sheetView>
  </sheetViews>
  <sheetFormatPr defaultColWidth="9.140625" defaultRowHeight="12.75" x14ac:dyDescent="0.2"/>
  <cols>
    <col min="1" max="1" width="4.42578125" style="40" customWidth="1"/>
    <col min="2" max="2" width="9.140625" style="40"/>
    <col min="3" max="3" width="39.28515625" style="40" customWidth="1"/>
    <col min="4" max="4" width="17.42578125" style="40" customWidth="1"/>
    <col min="5" max="5" width="14" style="40" customWidth="1"/>
    <col min="6" max="6" width="16.7109375" style="40" customWidth="1"/>
    <col min="7" max="7" width="11.42578125" style="40" customWidth="1"/>
    <col min="8" max="8" width="9.140625" style="40"/>
    <col min="9" max="10" width="2.7109375" style="40" customWidth="1"/>
    <col min="11" max="11" width="3.28515625" style="40" customWidth="1"/>
    <col min="12" max="13" width="2.85546875" style="40" customWidth="1"/>
    <col min="14" max="14" width="3.140625" style="40" customWidth="1"/>
    <col min="15" max="15" width="12.28515625" style="40" bestFit="1" customWidth="1"/>
    <col min="16" max="16" width="13.7109375" style="40" bestFit="1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0"/>
      <c r="P4" s="20"/>
      <c r="Q4" s="28"/>
    </row>
    <row r="5" spans="1:17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0"/>
      <c r="P5" s="20"/>
      <c r="Q5" s="28"/>
    </row>
    <row r="6" spans="1:17" ht="9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0"/>
      <c r="P6" s="20"/>
      <c r="Q6" s="28"/>
    </row>
    <row r="7" spans="1:17" x14ac:dyDescent="0.2">
      <c r="A7" s="20"/>
      <c r="B7" s="28"/>
      <c r="C7" s="244" t="s">
        <v>12887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0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2.7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24.7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  <c r="Q10" s="20"/>
    </row>
    <row r="11" spans="1:17" x14ac:dyDescent="0.2">
      <c r="A11" s="145">
        <v>1</v>
      </c>
      <c r="B11" s="57" t="s">
        <v>12121</v>
      </c>
      <c r="C11" s="62" t="s">
        <v>12122</v>
      </c>
      <c r="D11" s="129" t="s">
        <v>12188</v>
      </c>
      <c r="E11" s="22"/>
      <c r="F11" s="22"/>
      <c r="G11" s="181">
        <v>2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12123</v>
      </c>
      <c r="C12" s="62" t="s">
        <v>12124</v>
      </c>
      <c r="D12" s="129" t="s">
        <v>12189</v>
      </c>
      <c r="E12" s="22"/>
      <c r="F12" s="22"/>
      <c r="G12" s="181">
        <v>1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45" si="0">O12*G12</f>
        <v>0</v>
      </c>
      <c r="Q12" s="20"/>
    </row>
    <row r="13" spans="1:17" x14ac:dyDescent="0.2">
      <c r="A13" s="145">
        <v>3</v>
      </c>
      <c r="B13" s="57" t="s">
        <v>12125</v>
      </c>
      <c r="C13" s="62" t="s">
        <v>12126</v>
      </c>
      <c r="D13" s="129" t="s">
        <v>12190</v>
      </c>
      <c r="E13" s="22"/>
      <c r="F13" s="22"/>
      <c r="G13" s="181">
        <v>35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12127</v>
      </c>
      <c r="C14" s="62" t="s">
        <v>12128</v>
      </c>
      <c r="D14" s="129" t="s">
        <v>12191</v>
      </c>
      <c r="E14" s="22"/>
      <c r="F14" s="22"/>
      <c r="G14" s="181">
        <v>31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12129</v>
      </c>
      <c r="C15" s="62" t="s">
        <v>12130</v>
      </c>
      <c r="D15" s="129" t="s">
        <v>12192</v>
      </c>
      <c r="E15" s="22"/>
      <c r="F15" s="22"/>
      <c r="G15" s="181">
        <v>6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12131</v>
      </c>
      <c r="C16" s="62" t="s">
        <v>2201</v>
      </c>
      <c r="D16" s="129" t="s">
        <v>12193</v>
      </c>
      <c r="E16" s="22"/>
      <c r="F16" s="22"/>
      <c r="G16" s="181">
        <v>14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12132</v>
      </c>
      <c r="C17" s="62" t="s">
        <v>12133</v>
      </c>
      <c r="D17" s="129" t="s">
        <v>12194</v>
      </c>
      <c r="E17" s="22"/>
      <c r="F17" s="22"/>
      <c r="G17" s="181">
        <v>22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12134</v>
      </c>
      <c r="C18" s="62" t="s">
        <v>39</v>
      </c>
      <c r="D18" s="129" t="s">
        <v>12195</v>
      </c>
      <c r="E18" s="22"/>
      <c r="F18" s="22"/>
      <c r="G18" s="181">
        <v>21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12135</v>
      </c>
      <c r="C19" s="62" t="s">
        <v>12136</v>
      </c>
      <c r="D19" s="129" t="s">
        <v>12196</v>
      </c>
      <c r="E19" s="22"/>
      <c r="F19" s="22"/>
      <c r="G19" s="181">
        <v>6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12137</v>
      </c>
      <c r="C20" s="62" t="s">
        <v>12138</v>
      </c>
      <c r="D20" s="129" t="s">
        <v>12197</v>
      </c>
      <c r="E20" s="22"/>
      <c r="F20" s="22"/>
      <c r="G20" s="181">
        <v>4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12139</v>
      </c>
      <c r="C21" s="62" t="s">
        <v>12140</v>
      </c>
      <c r="D21" s="129" t="s">
        <v>12198</v>
      </c>
      <c r="E21" s="22"/>
      <c r="F21" s="22"/>
      <c r="G21" s="181">
        <v>21</v>
      </c>
      <c r="H21" s="57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12141</v>
      </c>
      <c r="C22" s="62" t="s">
        <v>12142</v>
      </c>
      <c r="D22" s="129" t="s">
        <v>12199</v>
      </c>
      <c r="E22" s="22"/>
      <c r="F22" s="22"/>
      <c r="G22" s="181">
        <v>15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12143</v>
      </c>
      <c r="C23" s="62" t="s">
        <v>12144</v>
      </c>
      <c r="D23" s="129" t="s">
        <v>12200</v>
      </c>
      <c r="E23" s="22"/>
      <c r="F23" s="22"/>
      <c r="G23" s="181">
        <v>3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12145</v>
      </c>
      <c r="C24" s="62" t="s">
        <v>12146</v>
      </c>
      <c r="D24" s="129" t="s">
        <v>12201</v>
      </c>
      <c r="E24" s="22"/>
      <c r="F24" s="22"/>
      <c r="G24" s="181">
        <v>1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12147</v>
      </c>
      <c r="C25" s="62" t="s">
        <v>12148</v>
      </c>
      <c r="D25" s="129" t="s">
        <v>12202</v>
      </c>
      <c r="E25" s="22"/>
      <c r="F25" s="22"/>
      <c r="G25" s="181">
        <v>8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12149</v>
      </c>
      <c r="C26" s="62" t="s">
        <v>12150</v>
      </c>
      <c r="D26" s="129" t="s">
        <v>12203</v>
      </c>
      <c r="E26" s="22"/>
      <c r="F26" s="22"/>
      <c r="G26" s="181">
        <v>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12151</v>
      </c>
      <c r="C27" s="62" t="s">
        <v>12152</v>
      </c>
      <c r="D27" s="129" t="s">
        <v>12204</v>
      </c>
      <c r="E27" s="22"/>
      <c r="F27" s="22"/>
      <c r="G27" s="181">
        <v>30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12153</v>
      </c>
      <c r="C28" s="62" t="s">
        <v>12154</v>
      </c>
      <c r="D28" s="129" t="s">
        <v>12205</v>
      </c>
      <c r="E28" s="22"/>
      <c r="F28" s="22"/>
      <c r="G28" s="181">
        <v>5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12155</v>
      </c>
      <c r="C29" s="62" t="s">
        <v>12156</v>
      </c>
      <c r="D29" s="129" t="s">
        <v>12206</v>
      </c>
      <c r="E29" s="22"/>
      <c r="F29" s="22"/>
      <c r="G29" s="181">
        <v>10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12157</v>
      </c>
      <c r="C30" s="62" t="s">
        <v>12158</v>
      </c>
      <c r="D30" s="129" t="s">
        <v>12207</v>
      </c>
      <c r="E30" s="22"/>
      <c r="F30" s="22"/>
      <c r="G30" s="181">
        <v>11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12159</v>
      </c>
      <c r="C31" s="62" t="s">
        <v>12160</v>
      </c>
      <c r="D31" s="129" t="s">
        <v>12208</v>
      </c>
      <c r="E31" s="22"/>
      <c r="F31" s="22"/>
      <c r="G31" s="181">
        <v>4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12161</v>
      </c>
      <c r="C32" s="62" t="s">
        <v>12162</v>
      </c>
      <c r="D32" s="129" t="s">
        <v>12209</v>
      </c>
      <c r="E32" s="22"/>
      <c r="F32" s="22"/>
      <c r="G32" s="181">
        <v>10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12163</v>
      </c>
      <c r="C33" s="62" t="s">
        <v>12164</v>
      </c>
      <c r="D33" s="129" t="s">
        <v>12210</v>
      </c>
      <c r="E33" s="22"/>
      <c r="F33" s="22"/>
      <c r="G33" s="181">
        <v>5</v>
      </c>
      <c r="H33" s="57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12165</v>
      </c>
      <c r="C34" s="62" t="s">
        <v>12166</v>
      </c>
      <c r="D34" s="129" t="s">
        <v>12211</v>
      </c>
      <c r="E34" s="22"/>
      <c r="F34" s="22"/>
      <c r="G34" s="181">
        <v>10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12167</v>
      </c>
      <c r="C35" s="62" t="s">
        <v>12168</v>
      </c>
      <c r="D35" s="129" t="s">
        <v>12212</v>
      </c>
      <c r="E35" s="22"/>
      <c r="F35" s="22"/>
      <c r="G35" s="181">
        <v>40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12169</v>
      </c>
      <c r="C36" s="62" t="s">
        <v>12170</v>
      </c>
      <c r="D36" s="129" t="s">
        <v>12213</v>
      </c>
      <c r="E36" s="22"/>
      <c r="F36" s="22"/>
      <c r="G36" s="181">
        <v>40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12171</v>
      </c>
      <c r="C37" s="62" t="s">
        <v>5475</v>
      </c>
      <c r="D37" s="129" t="s">
        <v>12214</v>
      </c>
      <c r="E37" s="22"/>
      <c r="F37" s="22"/>
      <c r="G37" s="181">
        <v>4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12172</v>
      </c>
      <c r="C38" s="62" t="s">
        <v>12173</v>
      </c>
      <c r="D38" s="129" t="s">
        <v>12215</v>
      </c>
      <c r="E38" s="22"/>
      <c r="F38" s="22"/>
      <c r="G38" s="181">
        <v>200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12174</v>
      </c>
      <c r="C39" s="62" t="s">
        <v>12175</v>
      </c>
      <c r="D39" s="129" t="s">
        <v>12216</v>
      </c>
      <c r="E39" s="22"/>
      <c r="F39" s="22"/>
      <c r="G39" s="181">
        <v>300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12176</v>
      </c>
      <c r="C40" s="62" t="s">
        <v>12177</v>
      </c>
      <c r="D40" s="129" t="s">
        <v>12217</v>
      </c>
      <c r="E40" s="22"/>
      <c r="F40" s="22"/>
      <c r="G40" s="181">
        <v>150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12178</v>
      </c>
      <c r="C41" s="62" t="s">
        <v>12179</v>
      </c>
      <c r="D41" s="129" t="s">
        <v>12218</v>
      </c>
      <c r="E41" s="22"/>
      <c r="F41" s="22"/>
      <c r="G41" s="181">
        <v>50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12180</v>
      </c>
      <c r="C42" s="62" t="s">
        <v>12181</v>
      </c>
      <c r="D42" s="129" t="s">
        <v>12219</v>
      </c>
      <c r="E42" s="22"/>
      <c r="F42" s="22"/>
      <c r="G42" s="181">
        <v>50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12182</v>
      </c>
      <c r="C43" s="62" t="s">
        <v>12183</v>
      </c>
      <c r="D43" s="129" t="s">
        <v>12220</v>
      </c>
      <c r="E43" s="22"/>
      <c r="F43" s="22"/>
      <c r="G43" s="181">
        <v>7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12184</v>
      </c>
      <c r="C44" s="62" t="s">
        <v>12185</v>
      </c>
      <c r="D44" s="129" t="s">
        <v>12221</v>
      </c>
      <c r="E44" s="22"/>
      <c r="F44" s="22"/>
      <c r="G44" s="181">
        <v>4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ht="13.5" thickBot="1" x14ac:dyDescent="0.25">
      <c r="A45" s="83">
        <v>35</v>
      </c>
      <c r="B45" s="84" t="s">
        <v>12186</v>
      </c>
      <c r="C45" s="85" t="s">
        <v>12187</v>
      </c>
      <c r="D45" s="131" t="s">
        <v>12222</v>
      </c>
      <c r="E45" s="86"/>
      <c r="F45" s="86"/>
      <c r="G45" s="182">
        <v>21</v>
      </c>
      <c r="H45" s="84" t="s">
        <v>46</v>
      </c>
      <c r="I45" s="84" t="s">
        <v>61</v>
      </c>
      <c r="J45" s="84"/>
      <c r="K45" s="84"/>
      <c r="L45" s="88"/>
      <c r="M45" s="88"/>
      <c r="N45" s="88"/>
      <c r="O45" s="89"/>
      <c r="P45" s="90">
        <f t="shared" si="0"/>
        <v>0</v>
      </c>
      <c r="Q45" s="20"/>
    </row>
    <row r="46" spans="1:17" ht="21" customHeight="1" thickTop="1" x14ac:dyDescent="0.2">
      <c r="A46" s="20"/>
      <c r="B46" s="20"/>
      <c r="C46" s="20"/>
      <c r="D46" s="20"/>
      <c r="E46" s="20"/>
      <c r="F46" s="20"/>
      <c r="G46" s="205" t="s">
        <v>17</v>
      </c>
      <c r="H46" s="206"/>
      <c r="I46" s="206"/>
      <c r="J46" s="206"/>
      <c r="K46" s="206"/>
      <c r="L46" s="206"/>
      <c r="M46" s="206"/>
      <c r="N46" s="206"/>
      <c r="O46" s="206"/>
      <c r="P46" s="80">
        <f>SUM(P11:P45)</f>
        <v>0</v>
      </c>
      <c r="Q46" s="20"/>
    </row>
    <row r="47" spans="1:17" x14ac:dyDescent="0.2">
      <c r="A47" s="20"/>
      <c r="B47" s="20"/>
      <c r="C47" s="20"/>
      <c r="D47" s="20"/>
      <c r="E47" s="20"/>
      <c r="F47" s="20"/>
      <c r="G47" s="56"/>
      <c r="H47" s="33"/>
      <c r="I47" s="33"/>
      <c r="J47" s="33"/>
      <c r="K47" s="33"/>
      <c r="L47" s="33"/>
      <c r="M47" s="33"/>
      <c r="N47" s="33"/>
      <c r="O47" s="33"/>
      <c r="P47" s="34"/>
      <c r="Q47" s="20"/>
    </row>
    <row r="48" spans="1:17" x14ac:dyDescent="0.2">
      <c r="A48" s="20"/>
      <c r="B48" s="20"/>
      <c r="C48" s="26" t="s">
        <v>10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">
      <c r="A49" s="20"/>
      <c r="B49" s="20"/>
      <c r="C49" s="245" t="s">
        <v>12900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0"/>
    </row>
    <row r="50" spans="1:17" x14ac:dyDescent="0.2">
      <c r="A50" s="20"/>
      <c r="B50" s="20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0"/>
    </row>
    <row r="51" spans="1:17" s="2" customFormat="1" ht="15.75" customHeight="1" x14ac:dyDescent="0.2">
      <c r="A51" s="20"/>
      <c r="B51" s="20"/>
      <c r="C51" s="199" t="s">
        <v>12903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78"/>
    </row>
    <row r="52" spans="1:17" x14ac:dyDescent="0.2">
      <c r="A52" s="20"/>
      <c r="B52" s="2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20"/>
    </row>
    <row r="53" spans="1:17" ht="11.25" customHeight="1" x14ac:dyDescent="0.2">
      <c r="A53" s="19"/>
      <c r="B53" s="19"/>
      <c r="C53" s="19" t="s">
        <v>24</v>
      </c>
      <c r="D53" s="36"/>
      <c r="E53" s="36"/>
      <c r="F53" s="36"/>
      <c r="G53" s="36"/>
      <c r="H53" s="202" t="s">
        <v>16</v>
      </c>
      <c r="I53" s="202"/>
      <c r="J53" s="202"/>
      <c r="K53" s="202"/>
      <c r="L53" s="202"/>
      <c r="M53" s="202"/>
      <c r="N53" s="202"/>
      <c r="O53" s="202"/>
      <c r="P53" s="28"/>
      <c r="Q53" s="20"/>
    </row>
    <row r="54" spans="1:17" x14ac:dyDescent="0.2">
      <c r="A54" s="203" t="s">
        <v>11</v>
      </c>
      <c r="B54" s="203"/>
      <c r="C54" s="203"/>
      <c r="D54" s="204" t="s">
        <v>22</v>
      </c>
      <c r="E54" s="204"/>
      <c r="F54" s="204"/>
      <c r="G54" s="204"/>
      <c r="H54" s="203" t="s">
        <v>12</v>
      </c>
      <c r="I54" s="203"/>
      <c r="J54" s="203"/>
      <c r="K54" s="203"/>
      <c r="L54" s="203"/>
      <c r="M54" s="203"/>
      <c r="N54" s="203"/>
      <c r="O54" s="203"/>
      <c r="P54" s="28"/>
      <c r="Q54" s="20"/>
    </row>
    <row r="55" spans="1:17" ht="14.25" x14ac:dyDescent="0.2">
      <c r="A55" s="19"/>
      <c r="B55" s="19"/>
      <c r="C55" s="19"/>
      <c r="D55" s="1"/>
      <c r="E55" s="1"/>
      <c r="F55" s="1"/>
      <c r="G55" s="1"/>
      <c r="H55" s="226"/>
      <c r="I55" s="226"/>
      <c r="J55" s="226"/>
      <c r="K55" s="226"/>
      <c r="L55" s="226"/>
      <c r="M55" s="226"/>
      <c r="N55" s="226"/>
      <c r="O55" s="226"/>
      <c r="P55" s="28"/>
      <c r="Q55" s="20"/>
    </row>
  </sheetData>
  <sheetProtection formatCells="0" formatColumns="0" formatRows="0" selectLockedCells="1"/>
  <mergeCells count="24">
    <mergeCell ref="P9:P10"/>
    <mergeCell ref="G46:O46"/>
    <mergeCell ref="H55:O55"/>
    <mergeCell ref="C49:P50"/>
    <mergeCell ref="H53:O53"/>
    <mergeCell ref="A54:C54"/>
    <mergeCell ref="D54:G54"/>
    <mergeCell ref="H54:O54"/>
    <mergeCell ref="F9:F10"/>
    <mergeCell ref="L9:N9"/>
    <mergeCell ref="O9:O10"/>
    <mergeCell ref="A9:A10"/>
    <mergeCell ref="B9:B10"/>
    <mergeCell ref="C51:P51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35433070866141736" bottom="0.35433070866141736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1"/>
  <sheetViews>
    <sheetView topLeftCell="A7" zoomScale="90" zoomScaleNormal="90" workbookViewId="0">
      <selection activeCell="O53" sqref="O53"/>
    </sheetView>
  </sheetViews>
  <sheetFormatPr defaultRowHeight="12.75" x14ac:dyDescent="0.2"/>
  <cols>
    <col min="1" max="1" width="4.28515625" bestFit="1" customWidth="1"/>
    <col min="3" max="3" width="39" bestFit="1" customWidth="1"/>
    <col min="4" max="4" width="14.28515625" customWidth="1"/>
    <col min="5" max="5" width="12.28515625" customWidth="1"/>
    <col min="6" max="6" width="15" customWidth="1"/>
    <col min="7" max="7" width="10.42578125" customWidth="1"/>
    <col min="9" max="9" width="3.5703125" customWidth="1"/>
    <col min="10" max="11" width="2.7109375" customWidth="1"/>
    <col min="12" max="13" width="2.5703125" customWidth="1"/>
    <col min="14" max="14" width="3.42578125" customWidth="1"/>
    <col min="15" max="15" width="9.7109375" customWidth="1"/>
    <col min="16" max="16" width="12.42578125" customWidth="1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</row>
    <row r="6" spans="1:17" ht="9.7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44" t="s">
        <v>12888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6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20.2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  <c r="Q10" s="20"/>
    </row>
    <row r="11" spans="1:17" x14ac:dyDescent="0.2">
      <c r="A11" s="145">
        <v>1</v>
      </c>
      <c r="B11" s="57" t="s">
        <v>12223</v>
      </c>
      <c r="C11" s="62" t="s">
        <v>12224</v>
      </c>
      <c r="D11" s="129" t="s">
        <v>12298</v>
      </c>
      <c r="E11" s="22"/>
      <c r="F11" s="22"/>
      <c r="G11" s="63">
        <v>33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12225</v>
      </c>
      <c r="C12" s="62" t="s">
        <v>12226</v>
      </c>
      <c r="D12" s="129" t="s">
        <v>12299</v>
      </c>
      <c r="E12" s="22"/>
      <c r="F12" s="22"/>
      <c r="G12" s="63">
        <v>4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59" si="0">O12*G12</f>
        <v>0</v>
      </c>
      <c r="Q12" s="20"/>
    </row>
    <row r="13" spans="1:17" x14ac:dyDescent="0.2">
      <c r="A13" s="145">
        <v>3</v>
      </c>
      <c r="B13" s="57" t="s">
        <v>12227</v>
      </c>
      <c r="C13" s="62" t="s">
        <v>2155</v>
      </c>
      <c r="D13" s="129" t="s">
        <v>12300</v>
      </c>
      <c r="E13" s="22"/>
      <c r="F13" s="22"/>
      <c r="G13" s="63">
        <v>120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12228</v>
      </c>
      <c r="C14" s="62" t="s">
        <v>2155</v>
      </c>
      <c r="D14" s="129" t="s">
        <v>12301</v>
      </c>
      <c r="E14" s="22"/>
      <c r="F14" s="22"/>
      <c r="G14" s="63">
        <v>103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12229</v>
      </c>
      <c r="C15" s="62" t="s">
        <v>2155</v>
      </c>
      <c r="D15" s="129" t="s">
        <v>12302</v>
      </c>
      <c r="E15" s="22"/>
      <c r="F15" s="22"/>
      <c r="G15" s="63">
        <v>109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12230</v>
      </c>
      <c r="C16" s="62" t="s">
        <v>2155</v>
      </c>
      <c r="D16" s="129" t="s">
        <v>12303</v>
      </c>
      <c r="E16" s="22"/>
      <c r="F16" s="22"/>
      <c r="G16" s="63">
        <v>10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12231</v>
      </c>
      <c r="C17" s="62" t="s">
        <v>12232</v>
      </c>
      <c r="D17" s="129" t="s">
        <v>12304</v>
      </c>
      <c r="E17" s="22"/>
      <c r="F17" s="22"/>
      <c r="G17" s="63">
        <v>44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12233</v>
      </c>
      <c r="C18" s="62" t="s">
        <v>12234</v>
      </c>
      <c r="D18" s="129" t="s">
        <v>12305</v>
      </c>
      <c r="E18" s="22"/>
      <c r="F18" s="22"/>
      <c r="G18" s="63">
        <v>8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12235</v>
      </c>
      <c r="C19" s="62" t="s">
        <v>12236</v>
      </c>
      <c r="D19" s="129" t="s">
        <v>12306</v>
      </c>
      <c r="E19" s="22"/>
      <c r="F19" s="22"/>
      <c r="G19" s="63">
        <v>8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12237</v>
      </c>
      <c r="C20" s="62" t="s">
        <v>12238</v>
      </c>
      <c r="D20" s="129" t="s">
        <v>12307</v>
      </c>
      <c r="E20" s="22"/>
      <c r="F20" s="22"/>
      <c r="G20" s="63">
        <v>91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12239</v>
      </c>
      <c r="C21" s="62" t="s">
        <v>12240</v>
      </c>
      <c r="D21" s="129" t="s">
        <v>12308</v>
      </c>
      <c r="E21" s="22"/>
      <c r="F21" s="22"/>
      <c r="G21" s="63">
        <v>53</v>
      </c>
      <c r="H21" s="57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12241</v>
      </c>
      <c r="C22" s="62" t="s">
        <v>36</v>
      </c>
      <c r="D22" s="129" t="s">
        <v>12309</v>
      </c>
      <c r="E22" s="22"/>
      <c r="F22" s="22"/>
      <c r="G22" s="63">
        <v>29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12242</v>
      </c>
      <c r="C23" s="62" t="s">
        <v>36</v>
      </c>
      <c r="D23" s="129" t="s">
        <v>12310</v>
      </c>
      <c r="E23" s="22"/>
      <c r="F23" s="22"/>
      <c r="G23" s="63">
        <v>110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12243</v>
      </c>
      <c r="C24" s="62" t="s">
        <v>12244</v>
      </c>
      <c r="D24" s="129" t="s">
        <v>12311</v>
      </c>
      <c r="E24" s="22"/>
      <c r="F24" s="22"/>
      <c r="G24" s="63">
        <v>138</v>
      </c>
      <c r="H24" s="57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12245</v>
      </c>
      <c r="C25" s="62" t="s">
        <v>12246</v>
      </c>
      <c r="D25" s="129" t="s">
        <v>12312</v>
      </c>
      <c r="E25" s="22"/>
      <c r="F25" s="22"/>
      <c r="G25" s="63">
        <v>62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12247</v>
      </c>
      <c r="C26" s="62" t="s">
        <v>12246</v>
      </c>
      <c r="D26" s="129" t="s">
        <v>12313</v>
      </c>
      <c r="E26" s="22"/>
      <c r="F26" s="22"/>
      <c r="G26" s="63">
        <v>50</v>
      </c>
      <c r="H26" s="57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12248</v>
      </c>
      <c r="C27" s="62" t="s">
        <v>2202</v>
      </c>
      <c r="D27" s="129" t="s">
        <v>12314</v>
      </c>
      <c r="E27" s="22"/>
      <c r="F27" s="22"/>
      <c r="G27" s="63">
        <v>82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12249</v>
      </c>
      <c r="C28" s="62" t="s">
        <v>12250</v>
      </c>
      <c r="D28" s="129" t="s">
        <v>12315</v>
      </c>
      <c r="E28" s="22"/>
      <c r="F28" s="22"/>
      <c r="G28" s="63">
        <v>28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12251</v>
      </c>
      <c r="C29" s="62" t="s">
        <v>2156</v>
      </c>
      <c r="D29" s="129" t="s">
        <v>12316</v>
      </c>
      <c r="E29" s="22"/>
      <c r="F29" s="22"/>
      <c r="G29" s="63">
        <v>378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12252</v>
      </c>
      <c r="C30" s="62" t="s">
        <v>12253</v>
      </c>
      <c r="D30" s="129" t="s">
        <v>12317</v>
      </c>
      <c r="E30" s="22"/>
      <c r="F30" s="22"/>
      <c r="G30" s="63">
        <v>1040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12254</v>
      </c>
      <c r="C31" s="62" t="s">
        <v>12255</v>
      </c>
      <c r="D31" s="129" t="s">
        <v>12318</v>
      </c>
      <c r="E31" s="22"/>
      <c r="F31" s="22"/>
      <c r="G31" s="63">
        <v>190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12256</v>
      </c>
      <c r="C32" s="62" t="s">
        <v>12257</v>
      </c>
      <c r="D32" s="129" t="s">
        <v>12319</v>
      </c>
      <c r="E32" s="22"/>
      <c r="F32" s="22"/>
      <c r="G32" s="63">
        <v>598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12258</v>
      </c>
      <c r="C33" s="62" t="s">
        <v>12257</v>
      </c>
      <c r="D33" s="129" t="s">
        <v>12320</v>
      </c>
      <c r="E33" s="22"/>
      <c r="F33" s="22"/>
      <c r="G33" s="63">
        <v>570</v>
      </c>
      <c r="H33" s="57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12259</v>
      </c>
      <c r="C34" s="62" t="s">
        <v>12257</v>
      </c>
      <c r="D34" s="129" t="s">
        <v>12321</v>
      </c>
      <c r="E34" s="22"/>
      <c r="F34" s="22"/>
      <c r="G34" s="63">
        <v>198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12260</v>
      </c>
      <c r="C35" s="62" t="s">
        <v>12257</v>
      </c>
      <c r="D35" s="129" t="s">
        <v>12906</v>
      </c>
      <c r="E35" s="22"/>
      <c r="F35" s="22"/>
      <c r="G35" s="63">
        <v>45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12261</v>
      </c>
      <c r="C36" s="62" t="s">
        <v>12262</v>
      </c>
      <c r="D36" s="129" t="s">
        <v>12322</v>
      </c>
      <c r="E36" s="22"/>
      <c r="F36" s="22"/>
      <c r="G36" s="63">
        <v>258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12263</v>
      </c>
      <c r="C37" s="62" t="s">
        <v>4304</v>
      </c>
      <c r="D37" s="129">
        <v>5801415504</v>
      </c>
      <c r="E37" s="22"/>
      <c r="F37" s="22"/>
      <c r="G37" s="63">
        <v>15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12264</v>
      </c>
      <c r="C38" s="62" t="s">
        <v>12265</v>
      </c>
      <c r="D38" s="129" t="s">
        <v>12323</v>
      </c>
      <c r="E38" s="22"/>
      <c r="F38" s="22"/>
      <c r="G38" s="63">
        <v>63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12266</v>
      </c>
      <c r="C39" s="62" t="s">
        <v>12267</v>
      </c>
      <c r="D39" s="129" t="s">
        <v>12324</v>
      </c>
      <c r="E39" s="22"/>
      <c r="F39" s="22"/>
      <c r="G39" s="63">
        <v>36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12268</v>
      </c>
      <c r="C40" s="62" t="s">
        <v>12269</v>
      </c>
      <c r="D40" s="129" t="s">
        <v>12325</v>
      </c>
      <c r="E40" s="22"/>
      <c r="F40" s="22"/>
      <c r="G40" s="63">
        <v>3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12270</v>
      </c>
      <c r="C41" s="62" t="s">
        <v>12271</v>
      </c>
      <c r="D41" s="129" t="s">
        <v>12326</v>
      </c>
      <c r="E41" s="22"/>
      <c r="F41" s="22"/>
      <c r="G41" s="63">
        <v>113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12272</v>
      </c>
      <c r="C42" s="62" t="s">
        <v>12273</v>
      </c>
      <c r="D42" s="129" t="s">
        <v>12327</v>
      </c>
      <c r="E42" s="22"/>
      <c r="F42" s="22"/>
      <c r="G42" s="63">
        <v>213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12274</v>
      </c>
      <c r="C43" s="62" t="s">
        <v>12273</v>
      </c>
      <c r="D43" s="129" t="s">
        <v>12328</v>
      </c>
      <c r="E43" s="22"/>
      <c r="F43" s="22"/>
      <c r="G43" s="63">
        <v>86</v>
      </c>
      <c r="H43" s="57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12275</v>
      </c>
      <c r="C44" s="62" t="s">
        <v>12273</v>
      </c>
      <c r="D44" s="129" t="s">
        <v>12329</v>
      </c>
      <c r="E44" s="22"/>
      <c r="F44" s="22"/>
      <c r="G44" s="63">
        <v>38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12276</v>
      </c>
      <c r="C45" s="62" t="s">
        <v>12277</v>
      </c>
      <c r="D45" s="129" t="s">
        <v>12330</v>
      </c>
      <c r="E45" s="22"/>
      <c r="F45" s="22"/>
      <c r="G45" s="63">
        <v>12</v>
      </c>
      <c r="H45" s="57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12278</v>
      </c>
      <c r="C46" s="62" t="s">
        <v>12277</v>
      </c>
      <c r="D46" s="129" t="s">
        <v>12331</v>
      </c>
      <c r="E46" s="22"/>
      <c r="F46" s="22"/>
      <c r="G46" s="63">
        <v>90</v>
      </c>
      <c r="H46" s="57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12279</v>
      </c>
      <c r="C47" s="62" t="s">
        <v>55</v>
      </c>
      <c r="D47" s="129" t="s">
        <v>12332</v>
      </c>
      <c r="E47" s="22"/>
      <c r="F47" s="22"/>
      <c r="G47" s="63">
        <v>100</v>
      </c>
      <c r="H47" s="57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12280</v>
      </c>
      <c r="C48" s="62" t="s">
        <v>12281</v>
      </c>
      <c r="D48" s="129" t="s">
        <v>12333</v>
      </c>
      <c r="E48" s="22"/>
      <c r="F48" s="22"/>
      <c r="G48" s="63">
        <v>8</v>
      </c>
      <c r="H48" s="57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45">
        <v>39</v>
      </c>
      <c r="B49" s="57" t="s">
        <v>12282</v>
      </c>
      <c r="C49" s="62" t="s">
        <v>12283</v>
      </c>
      <c r="D49" s="129" t="s">
        <v>12334</v>
      </c>
      <c r="E49" s="22"/>
      <c r="F49" s="22"/>
      <c r="G49" s="63">
        <v>6</v>
      </c>
      <c r="H49" s="57" t="s">
        <v>46</v>
      </c>
      <c r="I49" s="57" t="s">
        <v>61</v>
      </c>
      <c r="J49" s="57"/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45">
        <v>40</v>
      </c>
      <c r="B50" s="57" t="s">
        <v>12284</v>
      </c>
      <c r="C50" s="62" t="s">
        <v>37</v>
      </c>
      <c r="D50" s="129" t="s">
        <v>12335</v>
      </c>
      <c r="E50" s="22"/>
      <c r="F50" s="22"/>
      <c r="G50" s="63">
        <v>57</v>
      </c>
      <c r="H50" s="57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45">
        <v>41</v>
      </c>
      <c r="B51" s="57" t="s">
        <v>12285</v>
      </c>
      <c r="C51" s="62" t="s">
        <v>37</v>
      </c>
      <c r="D51" s="129" t="s">
        <v>12336</v>
      </c>
      <c r="E51" s="22"/>
      <c r="F51" s="22"/>
      <c r="G51" s="63">
        <v>225</v>
      </c>
      <c r="H51" s="57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45">
        <v>42</v>
      </c>
      <c r="B52" s="57" t="s">
        <v>12286</v>
      </c>
      <c r="C52" s="62" t="s">
        <v>37</v>
      </c>
      <c r="D52" s="129" t="s">
        <v>12337</v>
      </c>
      <c r="E52" s="22"/>
      <c r="F52" s="22"/>
      <c r="G52" s="63">
        <v>97</v>
      </c>
      <c r="H52" s="57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45">
        <v>43</v>
      </c>
      <c r="B53" s="57" t="s">
        <v>12287</v>
      </c>
      <c r="C53" s="62" t="s">
        <v>37</v>
      </c>
      <c r="D53" s="129" t="s">
        <v>2203</v>
      </c>
      <c r="E53" s="22"/>
      <c r="F53" s="22"/>
      <c r="G53" s="63">
        <v>3</v>
      </c>
      <c r="H53" s="57" t="s">
        <v>46</v>
      </c>
      <c r="I53" s="57" t="s">
        <v>61</v>
      </c>
      <c r="J53" s="57"/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45">
        <v>44</v>
      </c>
      <c r="B54" s="57" t="s">
        <v>12288</v>
      </c>
      <c r="C54" s="62" t="s">
        <v>37</v>
      </c>
      <c r="D54" s="129" t="s">
        <v>12338</v>
      </c>
      <c r="E54" s="22"/>
      <c r="F54" s="22"/>
      <c r="G54" s="63">
        <v>29</v>
      </c>
      <c r="H54" s="57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45">
        <v>45</v>
      </c>
      <c r="B55" s="57" t="s">
        <v>12289</v>
      </c>
      <c r="C55" s="62" t="s">
        <v>37</v>
      </c>
      <c r="D55" s="129" t="s">
        <v>12339</v>
      </c>
      <c r="E55" s="22"/>
      <c r="F55" s="22"/>
      <c r="G55" s="63">
        <v>13</v>
      </c>
      <c r="H55" s="57" t="s">
        <v>46</v>
      </c>
      <c r="I55" s="57" t="s">
        <v>61</v>
      </c>
      <c r="J55" s="57"/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45">
        <v>46</v>
      </c>
      <c r="B56" s="57" t="s">
        <v>12290</v>
      </c>
      <c r="C56" s="62" t="s">
        <v>12291</v>
      </c>
      <c r="D56" s="129" t="s">
        <v>12340</v>
      </c>
      <c r="E56" s="22"/>
      <c r="F56" s="22"/>
      <c r="G56" s="63">
        <v>10</v>
      </c>
      <c r="H56" s="57" t="s">
        <v>46</v>
      </c>
      <c r="I56" s="57" t="s">
        <v>61</v>
      </c>
      <c r="J56" s="57"/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45">
        <v>47</v>
      </c>
      <c r="B57" s="57" t="s">
        <v>12292</v>
      </c>
      <c r="C57" s="62" t="s">
        <v>12293</v>
      </c>
      <c r="D57" s="129" t="s">
        <v>12341</v>
      </c>
      <c r="E57" s="22"/>
      <c r="F57" s="22"/>
      <c r="G57" s="63">
        <v>45</v>
      </c>
      <c r="H57" s="57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45">
        <v>48</v>
      </c>
      <c r="B58" s="57" t="s">
        <v>12294</v>
      </c>
      <c r="C58" s="62" t="s">
        <v>12295</v>
      </c>
      <c r="D58" s="129" t="s">
        <v>12342</v>
      </c>
      <c r="E58" s="22"/>
      <c r="F58" s="22"/>
      <c r="G58" s="63">
        <v>53</v>
      </c>
      <c r="H58" s="57" t="s">
        <v>48</v>
      </c>
      <c r="I58" s="57" t="s">
        <v>61</v>
      </c>
      <c r="J58" s="57"/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ht="13.5" thickBot="1" x14ac:dyDescent="0.25">
      <c r="A59" s="83">
        <v>49</v>
      </c>
      <c r="B59" s="84" t="s">
        <v>12296</v>
      </c>
      <c r="C59" s="85" t="s">
        <v>12297</v>
      </c>
      <c r="D59" s="131" t="s">
        <v>12343</v>
      </c>
      <c r="E59" s="86"/>
      <c r="F59" s="86"/>
      <c r="G59" s="87">
        <v>91</v>
      </c>
      <c r="H59" s="84" t="s">
        <v>46</v>
      </c>
      <c r="I59" s="84" t="s">
        <v>61</v>
      </c>
      <c r="J59" s="84"/>
      <c r="K59" s="84"/>
      <c r="L59" s="88"/>
      <c r="M59" s="88"/>
      <c r="N59" s="88"/>
      <c r="O59" s="89"/>
      <c r="P59" s="90">
        <f t="shared" si="0"/>
        <v>0</v>
      </c>
      <c r="Q59" s="20"/>
    </row>
    <row r="60" spans="1:17" ht="22.5" customHeight="1" thickTop="1" x14ac:dyDescent="0.2">
      <c r="A60" s="20"/>
      <c r="B60" s="20"/>
      <c r="C60" s="20"/>
      <c r="D60" s="20"/>
      <c r="E60" s="20"/>
      <c r="F60" s="20"/>
      <c r="G60" s="205" t="s">
        <v>17</v>
      </c>
      <c r="H60" s="206"/>
      <c r="I60" s="206"/>
      <c r="J60" s="206"/>
      <c r="K60" s="206"/>
      <c r="L60" s="206"/>
      <c r="M60" s="206"/>
      <c r="N60" s="206"/>
      <c r="O60" s="206"/>
      <c r="P60" s="80">
        <f>SUM(P11:P59)</f>
        <v>0</v>
      </c>
      <c r="Q60" s="20"/>
    </row>
    <row r="61" spans="1:17" ht="8.25" customHeight="1" x14ac:dyDescent="0.2">
      <c r="A61" s="20"/>
      <c r="B61" s="20"/>
      <c r="C61" s="20"/>
      <c r="D61" s="20"/>
      <c r="E61" s="20"/>
      <c r="F61" s="20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20"/>
    </row>
    <row r="62" spans="1:17" ht="7.5" customHeight="1" x14ac:dyDescent="0.2">
      <c r="A62" s="20"/>
      <c r="B62" s="20"/>
      <c r="C62" s="20"/>
      <c r="D62" s="20"/>
      <c r="E62" s="20"/>
      <c r="F62" s="20"/>
      <c r="G62" s="20"/>
      <c r="H62" s="25"/>
      <c r="I62" s="25"/>
      <c r="J62" s="25"/>
      <c r="K62" s="25"/>
      <c r="L62" s="25"/>
      <c r="M62" s="25"/>
      <c r="N62" s="25"/>
      <c r="O62" s="25"/>
      <c r="P62" s="35"/>
      <c r="Q62" s="20"/>
    </row>
    <row r="63" spans="1:17" x14ac:dyDescent="0.2">
      <c r="A63" s="20"/>
      <c r="B63" s="20"/>
      <c r="C63" s="26" t="s">
        <v>10</v>
      </c>
      <c r="D63" s="20"/>
      <c r="E63" s="20"/>
      <c r="F63" s="20"/>
      <c r="G63" s="55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20"/>
      <c r="B64" s="20"/>
      <c r="C64" s="245" t="s">
        <v>12899</v>
      </c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0"/>
    </row>
    <row r="65" spans="1:17" x14ac:dyDescent="0.2">
      <c r="A65" s="20"/>
      <c r="B65" s="20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0"/>
    </row>
    <row r="66" spans="1:17" x14ac:dyDescent="0.2">
      <c r="A66" s="20"/>
      <c r="B66" s="20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20"/>
    </row>
    <row r="67" spans="1:17" ht="15.75" customHeight="1" x14ac:dyDescent="0.2">
      <c r="A67" s="19"/>
      <c r="B67" s="19"/>
      <c r="C67" s="19" t="s">
        <v>24</v>
      </c>
      <c r="D67" s="36"/>
      <c r="E67" s="36"/>
      <c r="F67" s="36"/>
      <c r="G67" s="36"/>
      <c r="H67" s="202" t="s">
        <v>16</v>
      </c>
      <c r="I67" s="202"/>
      <c r="J67" s="202"/>
      <c r="K67" s="202"/>
      <c r="L67" s="202"/>
      <c r="M67" s="202"/>
      <c r="N67" s="202"/>
      <c r="O67" s="202"/>
      <c r="P67" s="28"/>
      <c r="Q67" s="20"/>
    </row>
    <row r="68" spans="1:17" x14ac:dyDescent="0.2">
      <c r="A68" s="203" t="s">
        <v>11</v>
      </c>
      <c r="B68" s="203"/>
      <c r="C68" s="203"/>
      <c r="D68" s="204" t="s">
        <v>22</v>
      </c>
      <c r="E68" s="204"/>
      <c r="F68" s="204"/>
      <c r="G68" s="204"/>
      <c r="H68" s="203" t="s">
        <v>12</v>
      </c>
      <c r="I68" s="203"/>
      <c r="J68" s="203"/>
      <c r="K68" s="203"/>
      <c r="L68" s="203"/>
      <c r="M68" s="203"/>
      <c r="N68" s="203"/>
      <c r="O68" s="203"/>
      <c r="P68" s="28"/>
      <c r="Q68" s="20"/>
    </row>
    <row r="69" spans="1:17" x14ac:dyDescent="0.2">
      <c r="A69" s="19"/>
      <c r="B69" s="19"/>
      <c r="C69" s="19"/>
      <c r="D69" s="36"/>
      <c r="E69" s="36"/>
      <c r="F69" s="36"/>
      <c r="G69" s="36"/>
      <c r="H69" s="202"/>
      <c r="I69" s="202"/>
      <c r="J69" s="202"/>
      <c r="K69" s="202"/>
      <c r="L69" s="202"/>
      <c r="M69" s="202"/>
      <c r="N69" s="202"/>
      <c r="O69" s="202"/>
      <c r="P69" s="28"/>
      <c r="Q69" s="20"/>
    </row>
    <row r="70" spans="1:17" x14ac:dyDescent="0.2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7" x14ac:dyDescent="0.2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</sheetData>
  <sheetProtection formatCells="0" formatColumns="0" formatRows="0" selectLockedCells="1"/>
  <mergeCells count="23">
    <mergeCell ref="P9:P10"/>
    <mergeCell ref="G60:O60"/>
    <mergeCell ref="H69:O69"/>
    <mergeCell ref="C64:P65"/>
    <mergeCell ref="H67:O67"/>
    <mergeCell ref="A68:C68"/>
    <mergeCell ref="D68:G68"/>
    <mergeCell ref="H68:O68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Stran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90" zoomScaleNormal="90" workbookViewId="0">
      <selection activeCell="C54" sqref="A54:S55"/>
    </sheetView>
  </sheetViews>
  <sheetFormatPr defaultColWidth="9.140625" defaultRowHeight="12.75" x14ac:dyDescent="0.2"/>
  <cols>
    <col min="1" max="1" width="3.28515625" style="40" customWidth="1"/>
    <col min="2" max="2" width="9.5703125" style="40" customWidth="1"/>
    <col min="3" max="3" width="38.7109375" style="40" customWidth="1"/>
    <col min="4" max="4" width="13.28515625" style="40" customWidth="1"/>
    <col min="5" max="5" width="13" style="40" customWidth="1"/>
    <col min="6" max="6" width="14" style="40" customWidth="1"/>
    <col min="7" max="7" width="11.140625" style="40" customWidth="1"/>
    <col min="8" max="8" width="11" style="40" customWidth="1"/>
    <col min="9" max="9" width="10.85546875" style="40" customWidth="1"/>
    <col min="10" max="10" width="9.42578125" style="40" customWidth="1"/>
    <col min="11" max="11" width="5.42578125" style="40" customWidth="1"/>
    <col min="12" max="12" width="3.5703125" style="40" customWidth="1"/>
    <col min="13" max="13" width="3.28515625" style="40" customWidth="1"/>
    <col min="14" max="16" width="2.5703125" style="40" customWidth="1"/>
    <col min="17" max="17" width="3" style="40" customWidth="1"/>
    <col min="18" max="18" width="12.28515625" style="40" bestFit="1" customWidth="1"/>
    <col min="19" max="19" width="13.7109375" style="40" bestFit="1" customWidth="1"/>
    <col min="20" max="20" width="4.42578125" style="40" customWidth="1"/>
    <col min="21" max="16384" width="9.140625" style="40"/>
  </cols>
  <sheetData>
    <row r="1" spans="1:20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.600000000000001" customHeight="1" x14ac:dyDescent="0.2">
      <c r="A2" s="20"/>
      <c r="B2" s="20"/>
      <c r="C2" s="30" t="s">
        <v>12861</v>
      </c>
      <c r="D2" s="44"/>
      <c r="E2" s="31"/>
      <c r="F2" s="31"/>
      <c r="G2" s="31"/>
      <c r="H2" s="31"/>
      <c r="I2" s="31"/>
      <c r="J2" s="45" t="s">
        <v>0</v>
      </c>
      <c r="K2" s="67"/>
      <c r="L2" s="21"/>
      <c r="M2" s="21"/>
      <c r="N2" s="20"/>
      <c r="O2" s="21"/>
      <c r="P2" s="21"/>
      <c r="Q2" s="20"/>
      <c r="R2" s="20"/>
      <c r="S2" s="20"/>
      <c r="T2" s="20"/>
    </row>
    <row r="3" spans="1:20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1"/>
      <c r="P3" s="21"/>
      <c r="Q3" s="20"/>
      <c r="R3" s="20"/>
      <c r="S3" s="20"/>
      <c r="T3" s="20"/>
    </row>
    <row r="4" spans="1:20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28"/>
      <c r="O4" s="28"/>
      <c r="P4" s="28"/>
      <c r="Q4" s="28"/>
      <c r="R4" s="20"/>
      <c r="S4" s="20"/>
      <c r="T4" s="28"/>
    </row>
    <row r="5" spans="1:20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0"/>
      <c r="S5" s="20"/>
      <c r="T5" s="28"/>
    </row>
    <row r="6" spans="1:20" ht="9.7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8"/>
      <c r="O6" s="28"/>
      <c r="P6" s="28"/>
      <c r="Q6" s="28"/>
      <c r="R6" s="20"/>
      <c r="S6" s="20"/>
      <c r="T6" s="28"/>
    </row>
    <row r="7" spans="1:20" x14ac:dyDescent="0.2">
      <c r="A7" s="20"/>
      <c r="B7" s="28"/>
      <c r="C7" s="244" t="s">
        <v>12889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8"/>
      <c r="O7" s="28"/>
      <c r="P7" s="28"/>
      <c r="Q7" s="28"/>
      <c r="R7" s="20"/>
      <c r="S7" s="20"/>
      <c r="T7" s="28"/>
    </row>
    <row r="8" spans="1:2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30" customHeight="1" x14ac:dyDescent="0.2">
      <c r="A9" s="232" t="s">
        <v>1</v>
      </c>
      <c r="B9" s="290" t="s">
        <v>28</v>
      </c>
      <c r="C9" s="232" t="s">
        <v>2</v>
      </c>
      <c r="D9" s="235" t="s">
        <v>3</v>
      </c>
      <c r="E9" s="236" t="s">
        <v>19</v>
      </c>
      <c r="F9" s="236" t="s">
        <v>12904</v>
      </c>
      <c r="G9" s="102" t="s">
        <v>29</v>
      </c>
      <c r="H9" s="103" t="s">
        <v>29</v>
      </c>
      <c r="I9" s="104" t="s">
        <v>30</v>
      </c>
      <c r="J9" s="282" t="s">
        <v>12862</v>
      </c>
      <c r="K9" s="232" t="s">
        <v>4</v>
      </c>
      <c r="L9" s="283" t="s">
        <v>26</v>
      </c>
      <c r="M9" s="284"/>
      <c r="N9" s="285"/>
      <c r="O9" s="235" t="s">
        <v>13</v>
      </c>
      <c r="P9" s="235"/>
      <c r="Q9" s="235"/>
      <c r="R9" s="243" t="s">
        <v>5</v>
      </c>
      <c r="S9" s="289" t="s">
        <v>18</v>
      </c>
      <c r="T9" s="20"/>
    </row>
    <row r="10" spans="1:20" ht="18.75" customHeight="1" x14ac:dyDescent="0.2">
      <c r="A10" s="232"/>
      <c r="B10" s="290"/>
      <c r="C10" s="232"/>
      <c r="D10" s="235"/>
      <c r="E10" s="236"/>
      <c r="F10" s="236"/>
      <c r="G10" s="105" t="s">
        <v>31</v>
      </c>
      <c r="H10" s="105" t="s">
        <v>32</v>
      </c>
      <c r="I10" s="105" t="s">
        <v>33</v>
      </c>
      <c r="J10" s="282"/>
      <c r="K10" s="232"/>
      <c r="L10" s="286"/>
      <c r="M10" s="287"/>
      <c r="N10" s="288"/>
      <c r="O10" s="235"/>
      <c r="P10" s="235"/>
      <c r="Q10" s="235"/>
      <c r="R10" s="243"/>
      <c r="S10" s="289"/>
      <c r="T10" s="20"/>
    </row>
    <row r="11" spans="1:20" ht="21" customHeight="1" x14ac:dyDescent="0.2">
      <c r="A11" s="232"/>
      <c r="B11" s="290"/>
      <c r="C11" s="232"/>
      <c r="D11" s="235"/>
      <c r="E11" s="236"/>
      <c r="F11" s="291"/>
      <c r="G11" s="105" t="s">
        <v>34</v>
      </c>
      <c r="H11" s="105" t="s">
        <v>35</v>
      </c>
      <c r="I11" s="105"/>
      <c r="J11" s="282"/>
      <c r="K11" s="232"/>
      <c r="L11" s="106" t="s">
        <v>6</v>
      </c>
      <c r="M11" s="150" t="s">
        <v>7</v>
      </c>
      <c r="N11" s="150" t="s">
        <v>8</v>
      </c>
      <c r="O11" s="150" t="s">
        <v>6</v>
      </c>
      <c r="P11" s="150" t="s">
        <v>7</v>
      </c>
      <c r="Q11" s="150" t="s">
        <v>8</v>
      </c>
      <c r="R11" s="243"/>
      <c r="S11" s="289"/>
      <c r="T11" s="20"/>
    </row>
    <row r="12" spans="1:20" x14ac:dyDescent="0.2">
      <c r="A12" s="145">
        <v>1</v>
      </c>
      <c r="B12" s="57">
        <v>5006542</v>
      </c>
      <c r="C12" s="62" t="s">
        <v>12344</v>
      </c>
      <c r="D12" s="129"/>
      <c r="E12" s="22"/>
      <c r="F12" s="22"/>
      <c r="G12" s="188"/>
      <c r="H12" s="188"/>
      <c r="I12" s="188"/>
      <c r="J12" s="63">
        <v>30</v>
      </c>
      <c r="K12" s="63" t="s">
        <v>46</v>
      </c>
      <c r="L12" s="57" t="s">
        <v>61</v>
      </c>
      <c r="M12" s="57"/>
      <c r="N12" s="57"/>
      <c r="O12" s="23"/>
      <c r="P12" s="23"/>
      <c r="Q12" s="23"/>
      <c r="R12" s="24"/>
      <c r="S12" s="82">
        <f>R12*J12</f>
        <v>0</v>
      </c>
      <c r="T12" s="20"/>
    </row>
    <row r="13" spans="1:20" x14ac:dyDescent="0.2">
      <c r="A13" s="145">
        <v>2</v>
      </c>
      <c r="B13" s="57" t="s">
        <v>12345</v>
      </c>
      <c r="C13" s="62" t="s">
        <v>12344</v>
      </c>
      <c r="D13" s="129"/>
      <c r="E13" s="22"/>
      <c r="F13" s="22"/>
      <c r="G13" s="188"/>
      <c r="H13" s="188"/>
      <c r="I13" s="188"/>
      <c r="J13" s="63">
        <v>130</v>
      </c>
      <c r="K13" s="63" t="s">
        <v>46</v>
      </c>
      <c r="L13" s="57" t="s">
        <v>61</v>
      </c>
      <c r="M13" s="57"/>
      <c r="N13" s="57"/>
      <c r="O13" s="23"/>
      <c r="P13" s="23"/>
      <c r="Q13" s="23"/>
      <c r="R13" s="24"/>
      <c r="S13" s="82">
        <f t="shared" ref="S13:S46" si="0">R13*J13</f>
        <v>0</v>
      </c>
      <c r="T13" s="20"/>
    </row>
    <row r="14" spans="1:20" x14ac:dyDescent="0.2">
      <c r="A14" s="145">
        <v>3</v>
      </c>
      <c r="B14" s="57" t="s">
        <v>12346</v>
      </c>
      <c r="C14" s="62" t="s">
        <v>12347</v>
      </c>
      <c r="D14" s="129"/>
      <c r="E14" s="22"/>
      <c r="F14" s="22"/>
      <c r="G14" s="188"/>
      <c r="H14" s="188"/>
      <c r="I14" s="188"/>
      <c r="J14" s="63">
        <v>140</v>
      </c>
      <c r="K14" s="63" t="s">
        <v>46</v>
      </c>
      <c r="L14" s="57" t="s">
        <v>61</v>
      </c>
      <c r="M14" s="57"/>
      <c r="N14" s="57"/>
      <c r="O14" s="23"/>
      <c r="P14" s="23"/>
      <c r="Q14" s="23"/>
      <c r="R14" s="24"/>
      <c r="S14" s="82">
        <f t="shared" si="0"/>
        <v>0</v>
      </c>
      <c r="T14" s="20"/>
    </row>
    <row r="15" spans="1:20" x14ac:dyDescent="0.2">
      <c r="A15" s="145">
        <v>4</v>
      </c>
      <c r="B15" s="57" t="s">
        <v>12348</v>
      </c>
      <c r="C15" s="62" t="s">
        <v>12349</v>
      </c>
      <c r="D15" s="129"/>
      <c r="E15" s="22"/>
      <c r="F15" s="22"/>
      <c r="G15" s="188"/>
      <c r="H15" s="188"/>
      <c r="I15" s="188"/>
      <c r="J15" s="63">
        <v>80</v>
      </c>
      <c r="K15" s="63" t="s">
        <v>46</v>
      </c>
      <c r="L15" s="57" t="s">
        <v>61</v>
      </c>
      <c r="M15" s="57"/>
      <c r="N15" s="57"/>
      <c r="O15" s="23"/>
      <c r="P15" s="23"/>
      <c r="Q15" s="23"/>
      <c r="R15" s="24"/>
      <c r="S15" s="82">
        <f t="shared" si="0"/>
        <v>0</v>
      </c>
      <c r="T15" s="20"/>
    </row>
    <row r="16" spans="1:20" x14ac:dyDescent="0.2">
      <c r="A16" s="145">
        <v>5</v>
      </c>
      <c r="B16" s="57" t="s">
        <v>12350</v>
      </c>
      <c r="C16" s="62" t="s">
        <v>12351</v>
      </c>
      <c r="D16" s="129"/>
      <c r="E16" s="22"/>
      <c r="F16" s="22"/>
      <c r="G16" s="188"/>
      <c r="H16" s="188"/>
      <c r="I16" s="188"/>
      <c r="J16" s="63">
        <v>30</v>
      </c>
      <c r="K16" s="63" t="s">
        <v>46</v>
      </c>
      <c r="L16" s="57" t="s">
        <v>61</v>
      </c>
      <c r="M16" s="57"/>
      <c r="N16" s="57"/>
      <c r="O16" s="23"/>
      <c r="P16" s="23"/>
      <c r="Q16" s="23"/>
      <c r="R16" s="24"/>
      <c r="S16" s="82">
        <f t="shared" si="0"/>
        <v>0</v>
      </c>
      <c r="T16" s="20"/>
    </row>
    <row r="17" spans="1:20" x14ac:dyDescent="0.2">
      <c r="A17" s="145">
        <v>6</v>
      </c>
      <c r="B17" s="57" t="s">
        <v>12352</v>
      </c>
      <c r="C17" s="62" t="s">
        <v>12353</v>
      </c>
      <c r="D17" s="129"/>
      <c r="E17" s="22"/>
      <c r="F17" s="22"/>
      <c r="G17" s="188"/>
      <c r="H17" s="188"/>
      <c r="I17" s="188"/>
      <c r="J17" s="63">
        <v>100</v>
      </c>
      <c r="K17" s="63" t="s">
        <v>46</v>
      </c>
      <c r="L17" s="57" t="s">
        <v>61</v>
      </c>
      <c r="M17" s="57"/>
      <c r="N17" s="57"/>
      <c r="O17" s="23"/>
      <c r="P17" s="23"/>
      <c r="Q17" s="23"/>
      <c r="R17" s="24"/>
      <c r="S17" s="82">
        <f t="shared" si="0"/>
        <v>0</v>
      </c>
      <c r="T17" s="20"/>
    </row>
    <row r="18" spans="1:20" x14ac:dyDescent="0.2">
      <c r="A18" s="145">
        <v>7</v>
      </c>
      <c r="B18" s="57" t="s">
        <v>12354</v>
      </c>
      <c r="C18" s="62" t="s">
        <v>12355</v>
      </c>
      <c r="D18" s="129"/>
      <c r="E18" s="22"/>
      <c r="F18" s="22"/>
      <c r="G18" s="188"/>
      <c r="H18" s="188"/>
      <c r="I18" s="188"/>
      <c r="J18" s="63">
        <v>140</v>
      </c>
      <c r="K18" s="63" t="s">
        <v>46</v>
      </c>
      <c r="L18" s="57" t="s">
        <v>61</v>
      </c>
      <c r="M18" s="57"/>
      <c r="N18" s="57"/>
      <c r="O18" s="23"/>
      <c r="P18" s="23"/>
      <c r="Q18" s="23"/>
      <c r="R18" s="24"/>
      <c r="S18" s="82">
        <f t="shared" si="0"/>
        <v>0</v>
      </c>
      <c r="T18" s="20"/>
    </row>
    <row r="19" spans="1:20" x14ac:dyDescent="0.2">
      <c r="A19" s="145">
        <v>8</v>
      </c>
      <c r="B19" s="57" t="s">
        <v>12356</v>
      </c>
      <c r="C19" s="62" t="s">
        <v>12357</v>
      </c>
      <c r="D19" s="129"/>
      <c r="E19" s="22"/>
      <c r="F19" s="22"/>
      <c r="G19" s="188"/>
      <c r="H19" s="188"/>
      <c r="I19" s="188"/>
      <c r="J19" s="63">
        <v>60</v>
      </c>
      <c r="K19" s="63" t="s">
        <v>46</v>
      </c>
      <c r="L19" s="57" t="s">
        <v>61</v>
      </c>
      <c r="M19" s="57"/>
      <c r="N19" s="57"/>
      <c r="O19" s="23"/>
      <c r="P19" s="23"/>
      <c r="Q19" s="23"/>
      <c r="R19" s="24"/>
      <c r="S19" s="82">
        <f t="shared" si="0"/>
        <v>0</v>
      </c>
      <c r="T19" s="20"/>
    </row>
    <row r="20" spans="1:20" x14ac:dyDescent="0.2">
      <c r="A20" s="145">
        <v>9</v>
      </c>
      <c r="B20" s="57" t="s">
        <v>12358</v>
      </c>
      <c r="C20" s="62" t="s">
        <v>12359</v>
      </c>
      <c r="D20" s="129" t="s">
        <v>12412</v>
      </c>
      <c r="E20" s="22"/>
      <c r="F20" s="22"/>
      <c r="G20" s="188"/>
      <c r="H20" s="188"/>
      <c r="I20" s="188"/>
      <c r="J20" s="63">
        <v>600</v>
      </c>
      <c r="K20" s="63" t="s">
        <v>46</v>
      </c>
      <c r="L20" s="57" t="s">
        <v>61</v>
      </c>
      <c r="M20" s="57"/>
      <c r="N20" s="57"/>
      <c r="O20" s="23"/>
      <c r="P20" s="23"/>
      <c r="Q20" s="23"/>
      <c r="R20" s="24"/>
      <c r="S20" s="82">
        <f t="shared" si="0"/>
        <v>0</v>
      </c>
      <c r="T20" s="20"/>
    </row>
    <row r="21" spans="1:20" x14ac:dyDescent="0.2">
      <c r="A21" s="145">
        <v>10</v>
      </c>
      <c r="B21" s="57" t="s">
        <v>12360</v>
      </c>
      <c r="C21" s="62" t="s">
        <v>12361</v>
      </c>
      <c r="D21" s="129"/>
      <c r="E21" s="22"/>
      <c r="F21" s="22"/>
      <c r="G21" s="188"/>
      <c r="H21" s="188"/>
      <c r="I21" s="188"/>
      <c r="J21" s="63">
        <v>10</v>
      </c>
      <c r="K21" s="63" t="s">
        <v>46</v>
      </c>
      <c r="L21" s="57" t="s">
        <v>61</v>
      </c>
      <c r="M21" s="57"/>
      <c r="N21" s="57"/>
      <c r="O21" s="23"/>
      <c r="P21" s="23"/>
      <c r="Q21" s="23"/>
      <c r="R21" s="24"/>
      <c r="S21" s="82">
        <f t="shared" si="0"/>
        <v>0</v>
      </c>
      <c r="T21" s="20"/>
    </row>
    <row r="22" spans="1:20" x14ac:dyDescent="0.2">
      <c r="A22" s="145">
        <v>11</v>
      </c>
      <c r="B22" s="57" t="s">
        <v>12362</v>
      </c>
      <c r="C22" s="62" t="s">
        <v>12363</v>
      </c>
      <c r="D22" s="129"/>
      <c r="E22" s="22"/>
      <c r="F22" s="22"/>
      <c r="G22" s="188"/>
      <c r="H22" s="188"/>
      <c r="I22" s="188"/>
      <c r="J22" s="63">
        <v>477</v>
      </c>
      <c r="K22" s="63" t="s">
        <v>46</v>
      </c>
      <c r="L22" s="57" t="s">
        <v>61</v>
      </c>
      <c r="M22" s="57"/>
      <c r="N22" s="57"/>
      <c r="O22" s="23"/>
      <c r="P22" s="23"/>
      <c r="Q22" s="23"/>
      <c r="R22" s="24"/>
      <c r="S22" s="82">
        <f t="shared" si="0"/>
        <v>0</v>
      </c>
      <c r="T22" s="20"/>
    </row>
    <row r="23" spans="1:20" x14ac:dyDescent="0.2">
      <c r="A23" s="145">
        <v>12</v>
      </c>
      <c r="B23" s="57" t="s">
        <v>12364</v>
      </c>
      <c r="C23" s="62" t="s">
        <v>12365</v>
      </c>
      <c r="D23" s="129"/>
      <c r="E23" s="22"/>
      <c r="F23" s="22"/>
      <c r="G23" s="188"/>
      <c r="H23" s="188"/>
      <c r="I23" s="188"/>
      <c r="J23" s="63">
        <v>100</v>
      </c>
      <c r="K23" s="63" t="s">
        <v>46</v>
      </c>
      <c r="L23" s="57" t="s">
        <v>61</v>
      </c>
      <c r="M23" s="57"/>
      <c r="N23" s="57"/>
      <c r="O23" s="23"/>
      <c r="P23" s="23"/>
      <c r="Q23" s="23"/>
      <c r="R23" s="24"/>
      <c r="S23" s="82">
        <f t="shared" si="0"/>
        <v>0</v>
      </c>
      <c r="T23" s="20"/>
    </row>
    <row r="24" spans="1:20" x14ac:dyDescent="0.2">
      <c r="A24" s="145">
        <v>13</v>
      </c>
      <c r="B24" s="57" t="s">
        <v>12366</v>
      </c>
      <c r="C24" s="62" t="s">
        <v>12367</v>
      </c>
      <c r="D24" s="129"/>
      <c r="E24" s="22"/>
      <c r="F24" s="22"/>
      <c r="G24" s="188">
        <v>100</v>
      </c>
      <c r="H24" s="188">
        <v>200</v>
      </c>
      <c r="I24" s="188">
        <v>440</v>
      </c>
      <c r="J24" s="63">
        <v>280</v>
      </c>
      <c r="K24" s="63" t="s">
        <v>46</v>
      </c>
      <c r="L24" s="57" t="s">
        <v>61</v>
      </c>
      <c r="M24" s="57"/>
      <c r="N24" s="57"/>
      <c r="O24" s="23"/>
      <c r="P24" s="23"/>
      <c r="Q24" s="23"/>
      <c r="R24" s="24"/>
      <c r="S24" s="82">
        <f t="shared" si="0"/>
        <v>0</v>
      </c>
      <c r="T24" s="20"/>
    </row>
    <row r="25" spans="1:20" x14ac:dyDescent="0.2">
      <c r="A25" s="145">
        <v>14</v>
      </c>
      <c r="B25" s="57" t="s">
        <v>12368</v>
      </c>
      <c r="C25" s="62" t="s">
        <v>12369</v>
      </c>
      <c r="D25" s="129"/>
      <c r="E25" s="22"/>
      <c r="F25" s="22"/>
      <c r="G25" s="188">
        <v>250</v>
      </c>
      <c r="H25" s="188">
        <v>500</v>
      </c>
      <c r="I25" s="188">
        <v>460</v>
      </c>
      <c r="J25" s="63">
        <v>800</v>
      </c>
      <c r="K25" s="63" t="s">
        <v>46</v>
      </c>
      <c r="L25" s="57" t="s">
        <v>61</v>
      </c>
      <c r="M25" s="57"/>
      <c r="N25" s="57"/>
      <c r="O25" s="23"/>
      <c r="P25" s="23"/>
      <c r="Q25" s="23"/>
      <c r="R25" s="24"/>
      <c r="S25" s="82">
        <f t="shared" si="0"/>
        <v>0</v>
      </c>
      <c r="T25" s="20"/>
    </row>
    <row r="26" spans="1:20" x14ac:dyDescent="0.2">
      <c r="A26" s="145">
        <v>15</v>
      </c>
      <c r="B26" s="57" t="s">
        <v>12370</v>
      </c>
      <c r="C26" s="62" t="s">
        <v>12371</v>
      </c>
      <c r="D26" s="129"/>
      <c r="E26" s="22"/>
      <c r="F26" s="22"/>
      <c r="G26" s="188">
        <v>250</v>
      </c>
      <c r="H26" s="188">
        <v>500</v>
      </c>
      <c r="I26" s="188">
        <v>250</v>
      </c>
      <c r="J26" s="63">
        <v>98</v>
      </c>
      <c r="K26" s="63" t="s">
        <v>46</v>
      </c>
      <c r="L26" s="57" t="s">
        <v>61</v>
      </c>
      <c r="M26" s="57"/>
      <c r="N26" s="57"/>
      <c r="O26" s="23"/>
      <c r="P26" s="23"/>
      <c r="Q26" s="23"/>
      <c r="R26" s="24"/>
      <c r="S26" s="82">
        <f t="shared" si="0"/>
        <v>0</v>
      </c>
      <c r="T26" s="20"/>
    </row>
    <row r="27" spans="1:20" x14ac:dyDescent="0.2">
      <c r="A27" s="145">
        <v>16</v>
      </c>
      <c r="B27" s="57" t="s">
        <v>12372</v>
      </c>
      <c r="C27" s="62" t="s">
        <v>12373</v>
      </c>
      <c r="D27" s="129"/>
      <c r="E27" s="22"/>
      <c r="F27" s="22"/>
      <c r="G27" s="188"/>
      <c r="H27" s="188"/>
      <c r="I27" s="188"/>
      <c r="J27" s="63">
        <v>140</v>
      </c>
      <c r="K27" s="63" t="s">
        <v>46</v>
      </c>
      <c r="L27" s="57" t="s">
        <v>61</v>
      </c>
      <c r="M27" s="57"/>
      <c r="N27" s="57"/>
      <c r="O27" s="23"/>
      <c r="P27" s="23"/>
      <c r="Q27" s="23"/>
      <c r="R27" s="24"/>
      <c r="S27" s="82">
        <f t="shared" si="0"/>
        <v>0</v>
      </c>
      <c r="T27" s="20"/>
    </row>
    <row r="28" spans="1:20" x14ac:dyDescent="0.2">
      <c r="A28" s="145">
        <v>17</v>
      </c>
      <c r="B28" s="57" t="s">
        <v>12374</v>
      </c>
      <c r="C28" s="62" t="s">
        <v>12375</v>
      </c>
      <c r="D28" s="129"/>
      <c r="E28" s="22"/>
      <c r="F28" s="22"/>
      <c r="G28" s="188"/>
      <c r="H28" s="188"/>
      <c r="I28" s="188"/>
      <c r="J28" s="63">
        <v>480</v>
      </c>
      <c r="K28" s="63" t="s">
        <v>46</v>
      </c>
      <c r="L28" s="57" t="s">
        <v>61</v>
      </c>
      <c r="M28" s="57"/>
      <c r="N28" s="57"/>
      <c r="O28" s="23"/>
      <c r="P28" s="23"/>
      <c r="Q28" s="23"/>
      <c r="R28" s="24"/>
      <c r="S28" s="82">
        <f t="shared" si="0"/>
        <v>0</v>
      </c>
      <c r="T28" s="20"/>
    </row>
    <row r="29" spans="1:20" x14ac:dyDescent="0.2">
      <c r="A29" s="145">
        <v>18</v>
      </c>
      <c r="B29" s="57" t="s">
        <v>12376</v>
      </c>
      <c r="C29" s="62" t="s">
        <v>12377</v>
      </c>
      <c r="D29" s="129"/>
      <c r="E29" s="22"/>
      <c r="F29" s="22"/>
      <c r="G29" s="188"/>
      <c r="H29" s="188"/>
      <c r="I29" s="188"/>
      <c r="J29" s="63">
        <v>650</v>
      </c>
      <c r="K29" s="63" t="s">
        <v>46</v>
      </c>
      <c r="L29" s="57" t="s">
        <v>61</v>
      </c>
      <c r="M29" s="57"/>
      <c r="N29" s="57"/>
      <c r="O29" s="23"/>
      <c r="P29" s="23"/>
      <c r="Q29" s="23"/>
      <c r="R29" s="24"/>
      <c r="S29" s="82">
        <f t="shared" si="0"/>
        <v>0</v>
      </c>
      <c r="T29" s="20"/>
    </row>
    <row r="30" spans="1:20" x14ac:dyDescent="0.2">
      <c r="A30" s="145">
        <v>19</v>
      </c>
      <c r="B30" s="57" t="s">
        <v>12378</v>
      </c>
      <c r="C30" s="62" t="s">
        <v>12379</v>
      </c>
      <c r="D30" s="129"/>
      <c r="E30" s="22"/>
      <c r="F30" s="22"/>
      <c r="G30" s="188">
        <v>800</v>
      </c>
      <c r="H30" s="188">
        <v>2000</v>
      </c>
      <c r="I30" s="188">
        <v>50</v>
      </c>
      <c r="J30" s="63">
        <v>1122</v>
      </c>
      <c r="K30" s="63" t="s">
        <v>46</v>
      </c>
      <c r="L30" s="57" t="s">
        <v>61</v>
      </c>
      <c r="M30" s="57"/>
      <c r="N30" s="57"/>
      <c r="O30" s="23"/>
      <c r="P30" s="23"/>
      <c r="Q30" s="23"/>
      <c r="R30" s="24"/>
      <c r="S30" s="82">
        <f t="shared" si="0"/>
        <v>0</v>
      </c>
      <c r="T30" s="20"/>
    </row>
    <row r="31" spans="1:20" x14ac:dyDescent="0.2">
      <c r="A31" s="145">
        <v>20</v>
      </c>
      <c r="B31" s="57" t="s">
        <v>12380</v>
      </c>
      <c r="C31" s="62" t="s">
        <v>12381</v>
      </c>
      <c r="D31" s="129"/>
      <c r="E31" s="22"/>
      <c r="F31" s="22"/>
      <c r="G31" s="188">
        <v>500</v>
      </c>
      <c r="H31" s="188">
        <v>1000</v>
      </c>
      <c r="I31" s="188">
        <v>1600</v>
      </c>
      <c r="J31" s="63">
        <v>5</v>
      </c>
      <c r="K31" s="63" t="s">
        <v>46</v>
      </c>
      <c r="L31" s="57" t="s">
        <v>61</v>
      </c>
      <c r="M31" s="57"/>
      <c r="N31" s="57"/>
      <c r="O31" s="23"/>
      <c r="P31" s="23"/>
      <c r="Q31" s="23"/>
      <c r="R31" s="24"/>
      <c r="S31" s="82">
        <f t="shared" si="0"/>
        <v>0</v>
      </c>
      <c r="T31" s="20"/>
    </row>
    <row r="32" spans="1:20" x14ac:dyDescent="0.2">
      <c r="A32" s="145">
        <v>21</v>
      </c>
      <c r="B32" s="57" t="s">
        <v>12382</v>
      </c>
      <c r="C32" s="62" t="s">
        <v>12383</v>
      </c>
      <c r="D32" s="129"/>
      <c r="E32" s="22"/>
      <c r="F32" s="22"/>
      <c r="G32" s="188"/>
      <c r="H32" s="188"/>
      <c r="I32" s="188"/>
      <c r="J32" s="63">
        <v>30</v>
      </c>
      <c r="K32" s="63" t="s">
        <v>46</v>
      </c>
      <c r="L32" s="57" t="s">
        <v>61</v>
      </c>
      <c r="M32" s="57"/>
      <c r="N32" s="57"/>
      <c r="O32" s="23"/>
      <c r="P32" s="23"/>
      <c r="Q32" s="23"/>
      <c r="R32" s="24"/>
      <c r="S32" s="82">
        <f t="shared" si="0"/>
        <v>0</v>
      </c>
      <c r="T32" s="20"/>
    </row>
    <row r="33" spans="1:20" x14ac:dyDescent="0.2">
      <c r="A33" s="145">
        <v>22</v>
      </c>
      <c r="B33" s="57" t="s">
        <v>12384</v>
      </c>
      <c r="C33" s="62" t="s">
        <v>12385</v>
      </c>
      <c r="D33" s="129"/>
      <c r="E33" s="22"/>
      <c r="F33" s="22"/>
      <c r="G33" s="188"/>
      <c r="H33" s="188"/>
      <c r="I33" s="188"/>
      <c r="J33" s="63">
        <v>10</v>
      </c>
      <c r="K33" s="63" t="s">
        <v>46</v>
      </c>
      <c r="L33" s="57" t="s">
        <v>61</v>
      </c>
      <c r="M33" s="57"/>
      <c r="N33" s="57"/>
      <c r="O33" s="23"/>
      <c r="P33" s="23"/>
      <c r="Q33" s="23"/>
      <c r="R33" s="24"/>
      <c r="S33" s="82">
        <f t="shared" si="0"/>
        <v>0</v>
      </c>
      <c r="T33" s="20"/>
    </row>
    <row r="34" spans="1:20" x14ac:dyDescent="0.2">
      <c r="A34" s="145">
        <v>23</v>
      </c>
      <c r="B34" s="57" t="s">
        <v>12386</v>
      </c>
      <c r="C34" s="62" t="s">
        <v>12387</v>
      </c>
      <c r="D34" s="129"/>
      <c r="E34" s="22"/>
      <c r="F34" s="22"/>
      <c r="G34" s="188"/>
      <c r="H34" s="188"/>
      <c r="I34" s="188"/>
      <c r="J34" s="63">
        <v>150</v>
      </c>
      <c r="K34" s="63" t="s">
        <v>46</v>
      </c>
      <c r="L34" s="57" t="s">
        <v>61</v>
      </c>
      <c r="M34" s="57"/>
      <c r="N34" s="57"/>
      <c r="O34" s="23"/>
      <c r="P34" s="23"/>
      <c r="Q34" s="23"/>
      <c r="R34" s="24"/>
      <c r="S34" s="82">
        <f t="shared" si="0"/>
        <v>0</v>
      </c>
      <c r="T34" s="20"/>
    </row>
    <row r="35" spans="1:20" x14ac:dyDescent="0.2">
      <c r="A35" s="145">
        <v>24</v>
      </c>
      <c r="B35" s="57" t="s">
        <v>12388</v>
      </c>
      <c r="C35" s="62" t="s">
        <v>12389</v>
      </c>
      <c r="D35" s="129"/>
      <c r="E35" s="22"/>
      <c r="F35" s="22"/>
      <c r="G35" s="188"/>
      <c r="H35" s="188"/>
      <c r="I35" s="188"/>
      <c r="J35" s="63">
        <v>20</v>
      </c>
      <c r="K35" s="63" t="s">
        <v>46</v>
      </c>
      <c r="L35" s="57" t="s">
        <v>61</v>
      </c>
      <c r="M35" s="57"/>
      <c r="N35" s="57"/>
      <c r="O35" s="23"/>
      <c r="P35" s="23"/>
      <c r="Q35" s="23"/>
      <c r="R35" s="24"/>
      <c r="S35" s="82">
        <f t="shared" si="0"/>
        <v>0</v>
      </c>
      <c r="T35" s="20"/>
    </row>
    <row r="36" spans="1:20" x14ac:dyDescent="0.2">
      <c r="A36" s="145">
        <v>25</v>
      </c>
      <c r="B36" s="57" t="s">
        <v>12390</v>
      </c>
      <c r="C36" s="62" t="s">
        <v>12391</v>
      </c>
      <c r="D36" s="129"/>
      <c r="E36" s="22"/>
      <c r="F36" s="22"/>
      <c r="G36" s="188">
        <v>600</v>
      </c>
      <c r="H36" s="188">
        <v>1200</v>
      </c>
      <c r="I36" s="188">
        <v>1900</v>
      </c>
      <c r="J36" s="63">
        <v>50</v>
      </c>
      <c r="K36" s="63" t="s">
        <v>46</v>
      </c>
      <c r="L36" s="57" t="s">
        <v>61</v>
      </c>
      <c r="M36" s="57"/>
      <c r="N36" s="57"/>
      <c r="O36" s="23"/>
      <c r="P36" s="23"/>
      <c r="Q36" s="23"/>
      <c r="R36" s="24"/>
      <c r="S36" s="82">
        <f t="shared" si="0"/>
        <v>0</v>
      </c>
      <c r="T36" s="20"/>
    </row>
    <row r="37" spans="1:20" x14ac:dyDescent="0.2">
      <c r="A37" s="145">
        <v>26</v>
      </c>
      <c r="B37" s="57" t="s">
        <v>12392</v>
      </c>
      <c r="C37" s="62" t="s">
        <v>12393</v>
      </c>
      <c r="D37" s="129"/>
      <c r="E37" s="22"/>
      <c r="F37" s="22"/>
      <c r="G37" s="188"/>
      <c r="H37" s="188"/>
      <c r="I37" s="188"/>
      <c r="J37" s="63">
        <v>60</v>
      </c>
      <c r="K37" s="63" t="s">
        <v>46</v>
      </c>
      <c r="L37" s="57" t="s">
        <v>61</v>
      </c>
      <c r="M37" s="57"/>
      <c r="N37" s="57"/>
      <c r="O37" s="23"/>
      <c r="P37" s="23"/>
      <c r="Q37" s="23"/>
      <c r="R37" s="24"/>
      <c r="S37" s="82">
        <f t="shared" si="0"/>
        <v>0</v>
      </c>
      <c r="T37" s="20"/>
    </row>
    <row r="38" spans="1:20" x14ac:dyDescent="0.2">
      <c r="A38" s="145">
        <v>27</v>
      </c>
      <c r="B38" s="57" t="s">
        <v>12394</v>
      </c>
      <c r="C38" s="62" t="s">
        <v>12395</v>
      </c>
      <c r="D38" s="129"/>
      <c r="E38" s="22"/>
      <c r="F38" s="22"/>
      <c r="G38" s="188">
        <v>140</v>
      </c>
      <c r="H38" s="188">
        <v>300</v>
      </c>
      <c r="I38" s="188">
        <v>1900</v>
      </c>
      <c r="J38" s="63">
        <v>110</v>
      </c>
      <c r="K38" s="63" t="s">
        <v>46</v>
      </c>
      <c r="L38" s="57" t="s">
        <v>61</v>
      </c>
      <c r="M38" s="57"/>
      <c r="N38" s="57"/>
      <c r="O38" s="23"/>
      <c r="P38" s="23"/>
      <c r="Q38" s="23"/>
      <c r="R38" s="24"/>
      <c r="S38" s="82">
        <f t="shared" si="0"/>
        <v>0</v>
      </c>
      <c r="T38" s="20"/>
    </row>
    <row r="39" spans="1:20" x14ac:dyDescent="0.2">
      <c r="A39" s="145">
        <v>28</v>
      </c>
      <c r="B39" s="57" t="s">
        <v>12396</v>
      </c>
      <c r="C39" s="62" t="s">
        <v>12397</v>
      </c>
      <c r="D39" s="129"/>
      <c r="E39" s="22"/>
      <c r="F39" s="22"/>
      <c r="G39" s="188"/>
      <c r="H39" s="188"/>
      <c r="I39" s="188"/>
      <c r="J39" s="63">
        <v>500</v>
      </c>
      <c r="K39" s="63" t="s">
        <v>46</v>
      </c>
      <c r="L39" s="57" t="s">
        <v>61</v>
      </c>
      <c r="M39" s="57"/>
      <c r="N39" s="57"/>
      <c r="O39" s="23"/>
      <c r="P39" s="23"/>
      <c r="Q39" s="23"/>
      <c r="R39" s="24"/>
      <c r="S39" s="82">
        <f t="shared" si="0"/>
        <v>0</v>
      </c>
      <c r="T39" s="20"/>
    </row>
    <row r="40" spans="1:20" x14ac:dyDescent="0.2">
      <c r="A40" s="145">
        <v>29</v>
      </c>
      <c r="B40" s="57" t="s">
        <v>12398</v>
      </c>
      <c r="C40" s="62" t="s">
        <v>12399</v>
      </c>
      <c r="D40" s="129"/>
      <c r="E40" s="22"/>
      <c r="F40" s="22"/>
      <c r="G40" s="188">
        <v>500</v>
      </c>
      <c r="H40" s="188">
        <v>1000</v>
      </c>
      <c r="I40" s="188">
        <v>1750</v>
      </c>
      <c r="J40" s="63">
        <v>1380</v>
      </c>
      <c r="K40" s="63" t="s">
        <v>46</v>
      </c>
      <c r="L40" s="57" t="s">
        <v>61</v>
      </c>
      <c r="M40" s="57"/>
      <c r="N40" s="57"/>
      <c r="O40" s="23"/>
      <c r="P40" s="23"/>
      <c r="Q40" s="23"/>
      <c r="R40" s="24"/>
      <c r="S40" s="82">
        <f t="shared" si="0"/>
        <v>0</v>
      </c>
      <c r="T40" s="20"/>
    </row>
    <row r="41" spans="1:20" x14ac:dyDescent="0.2">
      <c r="A41" s="145">
        <v>30</v>
      </c>
      <c r="B41" s="57" t="s">
        <v>12400</v>
      </c>
      <c r="C41" s="62" t="s">
        <v>12401</v>
      </c>
      <c r="D41" s="129"/>
      <c r="E41" s="22"/>
      <c r="F41" s="22"/>
      <c r="G41" s="188"/>
      <c r="H41" s="188"/>
      <c r="I41" s="188"/>
      <c r="J41" s="63">
        <v>20</v>
      </c>
      <c r="K41" s="63" t="s">
        <v>46</v>
      </c>
      <c r="L41" s="57" t="s">
        <v>61</v>
      </c>
      <c r="M41" s="57"/>
      <c r="N41" s="57"/>
      <c r="O41" s="23"/>
      <c r="P41" s="23"/>
      <c r="Q41" s="23"/>
      <c r="R41" s="24"/>
      <c r="S41" s="82">
        <f t="shared" si="0"/>
        <v>0</v>
      </c>
      <c r="T41" s="20"/>
    </row>
    <row r="42" spans="1:20" x14ac:dyDescent="0.2">
      <c r="A42" s="145">
        <v>31</v>
      </c>
      <c r="B42" s="57" t="s">
        <v>12402</v>
      </c>
      <c r="C42" s="62" t="s">
        <v>12403</v>
      </c>
      <c r="D42" s="129"/>
      <c r="E42" s="22"/>
      <c r="F42" s="22"/>
      <c r="G42" s="188"/>
      <c r="H42" s="188"/>
      <c r="I42" s="188"/>
      <c r="J42" s="63">
        <v>120</v>
      </c>
      <c r="K42" s="63" t="s">
        <v>46</v>
      </c>
      <c r="L42" s="57" t="s">
        <v>61</v>
      </c>
      <c r="M42" s="57"/>
      <c r="N42" s="57"/>
      <c r="O42" s="23"/>
      <c r="P42" s="23"/>
      <c r="Q42" s="23"/>
      <c r="R42" s="24"/>
      <c r="S42" s="82">
        <f t="shared" si="0"/>
        <v>0</v>
      </c>
      <c r="T42" s="20"/>
    </row>
    <row r="43" spans="1:20" x14ac:dyDescent="0.2">
      <c r="A43" s="145">
        <v>32</v>
      </c>
      <c r="B43" s="57" t="s">
        <v>12404</v>
      </c>
      <c r="C43" s="62" t="s">
        <v>12405</v>
      </c>
      <c r="D43" s="129"/>
      <c r="E43" s="22"/>
      <c r="F43" s="22"/>
      <c r="G43" s="188"/>
      <c r="H43" s="188"/>
      <c r="I43" s="188"/>
      <c r="J43" s="63">
        <v>350</v>
      </c>
      <c r="K43" s="63" t="s">
        <v>46</v>
      </c>
      <c r="L43" s="57" t="s">
        <v>61</v>
      </c>
      <c r="M43" s="57"/>
      <c r="N43" s="57"/>
      <c r="O43" s="23"/>
      <c r="P43" s="23"/>
      <c r="Q43" s="23"/>
      <c r="R43" s="24"/>
      <c r="S43" s="82">
        <f t="shared" si="0"/>
        <v>0</v>
      </c>
      <c r="T43" s="20"/>
    </row>
    <row r="44" spans="1:20" x14ac:dyDescent="0.2">
      <c r="A44" s="145">
        <v>33</v>
      </c>
      <c r="B44" s="57" t="s">
        <v>12406</v>
      </c>
      <c r="C44" s="62" t="s">
        <v>12407</v>
      </c>
      <c r="D44" s="129" t="s">
        <v>12413</v>
      </c>
      <c r="E44" s="22"/>
      <c r="F44" s="22"/>
      <c r="G44" s="188"/>
      <c r="H44" s="188"/>
      <c r="I44" s="188"/>
      <c r="J44" s="63">
        <v>960</v>
      </c>
      <c r="K44" s="63" t="s">
        <v>46</v>
      </c>
      <c r="L44" s="57" t="s">
        <v>61</v>
      </c>
      <c r="M44" s="57"/>
      <c r="N44" s="57"/>
      <c r="O44" s="23"/>
      <c r="P44" s="23"/>
      <c r="Q44" s="23"/>
      <c r="R44" s="24"/>
      <c r="S44" s="82">
        <f t="shared" si="0"/>
        <v>0</v>
      </c>
      <c r="T44" s="20"/>
    </row>
    <row r="45" spans="1:20" x14ac:dyDescent="0.2">
      <c r="A45" s="145">
        <v>34</v>
      </c>
      <c r="B45" s="57" t="s">
        <v>12408</v>
      </c>
      <c r="C45" s="62" t="s">
        <v>12409</v>
      </c>
      <c r="D45" s="129"/>
      <c r="E45" s="22"/>
      <c r="F45" s="22"/>
      <c r="G45" s="188"/>
      <c r="H45" s="188"/>
      <c r="I45" s="188"/>
      <c r="J45" s="63">
        <v>130</v>
      </c>
      <c r="K45" s="63" t="s">
        <v>46</v>
      </c>
      <c r="L45" s="57" t="s">
        <v>61</v>
      </c>
      <c r="M45" s="57"/>
      <c r="N45" s="57"/>
      <c r="O45" s="23"/>
      <c r="P45" s="23"/>
      <c r="Q45" s="23"/>
      <c r="R45" s="24"/>
      <c r="S45" s="82">
        <f t="shared" si="0"/>
        <v>0</v>
      </c>
      <c r="T45" s="20"/>
    </row>
    <row r="46" spans="1:20" ht="13.5" thickBot="1" x14ac:dyDescent="0.25">
      <c r="A46" s="83">
        <v>35</v>
      </c>
      <c r="B46" s="84" t="s">
        <v>12410</v>
      </c>
      <c r="C46" s="85" t="s">
        <v>12411</v>
      </c>
      <c r="D46" s="131" t="s">
        <v>12414</v>
      </c>
      <c r="E46" s="86"/>
      <c r="F46" s="86"/>
      <c r="G46" s="189">
        <v>1500</v>
      </c>
      <c r="H46" s="189">
        <v>3000</v>
      </c>
      <c r="I46" s="189">
        <v>3200</v>
      </c>
      <c r="J46" s="87">
        <v>3</v>
      </c>
      <c r="K46" s="87" t="s">
        <v>2197</v>
      </c>
      <c r="L46" s="84" t="s">
        <v>61</v>
      </c>
      <c r="M46" s="84"/>
      <c r="N46" s="84"/>
      <c r="O46" s="88"/>
      <c r="P46" s="88"/>
      <c r="Q46" s="88"/>
      <c r="R46" s="89"/>
      <c r="S46" s="90">
        <f t="shared" si="0"/>
        <v>0</v>
      </c>
      <c r="T46" s="20"/>
    </row>
    <row r="47" spans="1:20" ht="21.75" customHeight="1" thickTop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5" t="s">
        <v>17</v>
      </c>
      <c r="K47" s="206"/>
      <c r="L47" s="206"/>
      <c r="M47" s="206"/>
      <c r="N47" s="206"/>
      <c r="O47" s="206"/>
      <c r="P47" s="206"/>
      <c r="Q47" s="206"/>
      <c r="R47" s="206"/>
      <c r="S47" s="80">
        <f>SUM(S12:S46)</f>
        <v>0</v>
      </c>
      <c r="T47" s="20"/>
    </row>
    <row r="48" spans="1:20" x14ac:dyDescent="0.2">
      <c r="A48" s="20"/>
      <c r="B48" s="20"/>
      <c r="C48" s="20"/>
      <c r="D48" s="20"/>
      <c r="E48" s="20"/>
      <c r="F48" s="20"/>
      <c r="G48" s="20"/>
      <c r="H48" s="20"/>
      <c r="I48" s="20"/>
      <c r="J48" s="56"/>
      <c r="K48" s="33"/>
      <c r="L48" s="33"/>
      <c r="M48" s="33"/>
      <c r="N48" s="33"/>
      <c r="O48" s="33"/>
      <c r="P48" s="33"/>
      <c r="Q48" s="33"/>
      <c r="R48" s="33"/>
      <c r="S48" s="34"/>
      <c r="T48" s="20"/>
    </row>
    <row r="49" spans="1:20" x14ac:dyDescent="0.2">
      <c r="A49" s="20"/>
      <c r="B49" s="20"/>
      <c r="C49" s="26" t="s">
        <v>10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">
      <c r="A50" s="20"/>
      <c r="B50" s="20"/>
      <c r="C50" s="245" t="s">
        <v>12900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0"/>
    </row>
    <row r="51" spans="1:20" x14ac:dyDescent="0.2">
      <c r="A51" s="20"/>
      <c r="B51" s="20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0"/>
    </row>
    <row r="52" spans="1:20" ht="15" customHeight="1" x14ac:dyDescent="0.2">
      <c r="A52" s="20"/>
      <c r="B52" s="20"/>
      <c r="C52" s="280" t="s">
        <v>2212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0"/>
    </row>
    <row r="53" spans="1:20" x14ac:dyDescent="0.2">
      <c r="A53" s="20"/>
      <c r="B53" s="20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20"/>
    </row>
    <row r="54" spans="1:20" ht="12.75" customHeight="1" x14ac:dyDescent="0.2">
      <c r="A54" s="19"/>
      <c r="B54" s="19"/>
      <c r="C54" s="19" t="s">
        <v>24</v>
      </c>
      <c r="D54" s="36"/>
      <c r="E54" s="36"/>
      <c r="F54" s="36"/>
      <c r="G54" s="36"/>
      <c r="H54" s="36"/>
      <c r="I54" s="36"/>
      <c r="J54" s="36"/>
      <c r="K54" s="202" t="s">
        <v>16</v>
      </c>
      <c r="L54" s="202"/>
      <c r="M54" s="202"/>
      <c r="N54" s="202"/>
      <c r="O54" s="202"/>
      <c r="P54" s="202"/>
      <c r="Q54" s="202"/>
      <c r="R54" s="202"/>
      <c r="S54" s="28"/>
      <c r="T54" s="20"/>
    </row>
    <row r="55" spans="1:20" ht="19.5" customHeight="1" x14ac:dyDescent="0.2">
      <c r="A55" s="203" t="s">
        <v>11</v>
      </c>
      <c r="B55" s="203"/>
      <c r="C55" s="203"/>
      <c r="D55" s="204" t="s">
        <v>22</v>
      </c>
      <c r="E55" s="204"/>
      <c r="F55" s="204"/>
      <c r="G55" s="204"/>
      <c r="H55" s="204"/>
      <c r="I55" s="204"/>
      <c r="J55" s="204"/>
      <c r="K55" s="203" t="s">
        <v>12</v>
      </c>
      <c r="L55" s="203"/>
      <c r="M55" s="203"/>
      <c r="N55" s="203"/>
      <c r="O55" s="203"/>
      <c r="P55" s="203"/>
      <c r="Q55" s="203"/>
      <c r="R55" s="203"/>
      <c r="S55" s="28"/>
      <c r="T55" s="20"/>
    </row>
    <row r="56" spans="1:20" ht="14.25" x14ac:dyDescent="0.2">
      <c r="A56" s="50"/>
      <c r="B56" s="50"/>
      <c r="C56" s="50"/>
      <c r="D56" s="18"/>
      <c r="E56" s="18"/>
      <c r="F56" s="18"/>
      <c r="G56" s="18"/>
      <c r="H56" s="18"/>
      <c r="I56" s="18"/>
      <c r="J56" s="18"/>
      <c r="K56" s="270"/>
      <c r="L56" s="270"/>
      <c r="M56" s="270"/>
      <c r="N56" s="270"/>
      <c r="O56" s="270"/>
      <c r="P56" s="270"/>
      <c r="Q56" s="270"/>
      <c r="R56" s="270"/>
      <c r="S56" s="20"/>
      <c r="T56" s="20"/>
    </row>
  </sheetData>
  <sheetProtection formatCells="0" formatColumns="0" formatRows="0" selectLockedCells="1"/>
  <mergeCells count="24">
    <mergeCell ref="S9:S11"/>
    <mergeCell ref="A9:A11"/>
    <mergeCell ref="B9:B11"/>
    <mergeCell ref="E9:E11"/>
    <mergeCell ref="F9:F11"/>
    <mergeCell ref="O9:Q10"/>
    <mergeCell ref="J47:R47"/>
    <mergeCell ref="D9:D11"/>
    <mergeCell ref="J9:J11"/>
    <mergeCell ref="K9:K11"/>
    <mergeCell ref="L9:N10"/>
    <mergeCell ref="R9:R11"/>
    <mergeCell ref="K56:R56"/>
    <mergeCell ref="A55:C55"/>
    <mergeCell ref="D55:J55"/>
    <mergeCell ref="K55:R55"/>
    <mergeCell ref="C50:S51"/>
    <mergeCell ref="K54:R54"/>
    <mergeCell ref="C52:S52"/>
    <mergeCell ref="C4:M4"/>
    <mergeCell ref="C5:Q5"/>
    <mergeCell ref="C6:M6"/>
    <mergeCell ref="C7:M7"/>
    <mergeCell ref="C9:C11"/>
  </mergeCells>
  <pageMargins left="0.70866141732283472" right="0.70866141732283472" top="0.35433070866141736" bottom="0.55118110236220474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90" zoomScaleNormal="90" workbookViewId="0">
      <selection activeCell="O49" sqref="O49"/>
    </sheetView>
  </sheetViews>
  <sheetFormatPr defaultColWidth="9.140625" defaultRowHeight="12.75" x14ac:dyDescent="0.2"/>
  <cols>
    <col min="1" max="1" width="4.7109375" style="40" bestFit="1" customWidth="1"/>
    <col min="2" max="2" width="10.7109375" style="40" customWidth="1"/>
    <col min="3" max="3" width="42.85546875" style="40" bestFit="1" customWidth="1"/>
    <col min="4" max="4" width="17.5703125" style="40" customWidth="1"/>
    <col min="5" max="5" width="11.85546875" style="40" customWidth="1"/>
    <col min="6" max="6" width="14" style="40" customWidth="1"/>
    <col min="7" max="7" width="9.140625" style="40"/>
    <col min="8" max="8" width="7.140625" style="40" customWidth="1"/>
    <col min="9" max="9" width="2.7109375" style="40" customWidth="1"/>
    <col min="10" max="10" width="4" style="40" customWidth="1"/>
    <col min="11" max="11" width="3.28515625" style="40" customWidth="1"/>
    <col min="12" max="13" width="2.7109375" style="40" customWidth="1"/>
    <col min="14" max="14" width="3" style="40" customWidth="1"/>
    <col min="15" max="15" width="9.28515625" style="40" bestFit="1" customWidth="1"/>
    <col min="16" max="16" width="11.7109375" style="40" customWidth="1"/>
    <col min="17" max="17" width="7.140625" style="40" customWidth="1"/>
    <col min="18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ht="11.2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</row>
    <row r="6" spans="1:17" ht="6.7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92" t="s">
        <v>12890</v>
      </c>
      <c r="D7" s="292"/>
      <c r="E7" s="292"/>
      <c r="F7" s="292"/>
      <c r="G7" s="292"/>
      <c r="H7" s="292"/>
      <c r="I7" s="292"/>
      <c r="J7" s="292"/>
      <c r="K7" s="292"/>
      <c r="L7" s="292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6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282" t="s">
        <v>12864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21" customHeight="1" x14ac:dyDescent="0.2">
      <c r="A10" s="232"/>
      <c r="B10" s="238"/>
      <c r="C10" s="232"/>
      <c r="D10" s="235"/>
      <c r="E10" s="236"/>
      <c r="F10" s="236"/>
      <c r="G10" s="293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  <c r="Q10" s="20"/>
    </row>
    <row r="11" spans="1:17" x14ac:dyDescent="0.2">
      <c r="A11" s="145">
        <v>1</v>
      </c>
      <c r="B11" s="57" t="s">
        <v>12415</v>
      </c>
      <c r="C11" s="62" t="s">
        <v>12416</v>
      </c>
      <c r="D11" s="129" t="s">
        <v>62</v>
      </c>
      <c r="E11" s="22"/>
      <c r="F11" s="22"/>
      <c r="G11" s="179">
        <v>18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12417</v>
      </c>
      <c r="C12" s="62" t="s">
        <v>12418</v>
      </c>
      <c r="D12" s="129" t="s">
        <v>62</v>
      </c>
      <c r="E12" s="22"/>
      <c r="F12" s="22"/>
      <c r="G12" s="179">
        <v>3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49" si="0">O12*G12</f>
        <v>0</v>
      </c>
      <c r="Q12" s="20"/>
    </row>
    <row r="13" spans="1:17" x14ac:dyDescent="0.2">
      <c r="A13" s="145">
        <v>3</v>
      </c>
      <c r="B13" s="57" t="s">
        <v>12419</v>
      </c>
      <c r="C13" s="62" t="s">
        <v>12420</v>
      </c>
      <c r="D13" s="129" t="s">
        <v>62</v>
      </c>
      <c r="E13" s="22"/>
      <c r="F13" s="22"/>
      <c r="G13" s="179">
        <v>8</v>
      </c>
      <c r="H13" s="63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12421</v>
      </c>
      <c r="C14" s="62" t="s">
        <v>12422</v>
      </c>
      <c r="D14" s="129" t="s">
        <v>62</v>
      </c>
      <c r="E14" s="22"/>
      <c r="F14" s="22"/>
      <c r="G14" s="179">
        <v>10</v>
      </c>
      <c r="H14" s="63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12423</v>
      </c>
      <c r="C15" s="62" t="s">
        <v>12424</v>
      </c>
      <c r="D15" s="129" t="s">
        <v>62</v>
      </c>
      <c r="E15" s="22"/>
      <c r="F15" s="22"/>
      <c r="G15" s="179">
        <v>192</v>
      </c>
      <c r="H15" s="63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12425</v>
      </c>
      <c r="C16" s="62" t="s">
        <v>12426</v>
      </c>
      <c r="D16" s="129" t="s">
        <v>62</v>
      </c>
      <c r="E16" s="22"/>
      <c r="F16" s="22"/>
      <c r="G16" s="179">
        <v>30</v>
      </c>
      <c r="H16" s="63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12427</v>
      </c>
      <c r="C17" s="62" t="s">
        <v>12428</v>
      </c>
      <c r="D17" s="129" t="s">
        <v>62</v>
      </c>
      <c r="E17" s="22"/>
      <c r="F17" s="22"/>
      <c r="G17" s="179">
        <v>42</v>
      </c>
      <c r="H17" s="63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12429</v>
      </c>
      <c r="C18" s="62" t="s">
        <v>12430</v>
      </c>
      <c r="D18" s="129" t="s">
        <v>62</v>
      </c>
      <c r="E18" s="22"/>
      <c r="F18" s="22"/>
      <c r="G18" s="179">
        <v>4</v>
      </c>
      <c r="H18" s="63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12431</v>
      </c>
      <c r="C19" s="62" t="s">
        <v>12432</v>
      </c>
      <c r="D19" s="129" t="s">
        <v>62</v>
      </c>
      <c r="E19" s="22"/>
      <c r="F19" s="22"/>
      <c r="G19" s="179">
        <v>94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12433</v>
      </c>
      <c r="C20" s="62" t="s">
        <v>12434</v>
      </c>
      <c r="D20" s="129" t="s">
        <v>62</v>
      </c>
      <c r="E20" s="22"/>
      <c r="F20" s="22"/>
      <c r="G20" s="179">
        <v>33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12435</v>
      </c>
      <c r="C21" s="62" t="s">
        <v>12436</v>
      </c>
      <c r="D21" s="129" t="s">
        <v>62</v>
      </c>
      <c r="E21" s="22"/>
      <c r="F21" s="22"/>
      <c r="G21" s="179">
        <v>30</v>
      </c>
      <c r="H21" s="63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12437</v>
      </c>
      <c r="C22" s="62" t="s">
        <v>12438</v>
      </c>
      <c r="D22" s="129" t="s">
        <v>62</v>
      </c>
      <c r="E22" s="22"/>
      <c r="F22" s="22"/>
      <c r="G22" s="179">
        <v>56</v>
      </c>
      <c r="H22" s="63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12439</v>
      </c>
      <c r="C23" s="62" t="s">
        <v>12440</v>
      </c>
      <c r="D23" s="129" t="s">
        <v>62</v>
      </c>
      <c r="E23" s="22"/>
      <c r="F23" s="22"/>
      <c r="G23" s="179">
        <v>76</v>
      </c>
      <c r="H23" s="63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12441</v>
      </c>
      <c r="C24" s="62" t="s">
        <v>12442</v>
      </c>
      <c r="D24" s="129" t="s">
        <v>62</v>
      </c>
      <c r="E24" s="22"/>
      <c r="F24" s="22"/>
      <c r="G24" s="179">
        <v>8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12443</v>
      </c>
      <c r="C25" s="62" t="s">
        <v>12444</v>
      </c>
      <c r="D25" s="129" t="s">
        <v>62</v>
      </c>
      <c r="E25" s="22"/>
      <c r="F25" s="22"/>
      <c r="G25" s="179">
        <v>4</v>
      </c>
      <c r="H25" s="63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12445</v>
      </c>
      <c r="C26" s="62" t="s">
        <v>12446</v>
      </c>
      <c r="D26" s="129" t="s">
        <v>62</v>
      </c>
      <c r="E26" s="22"/>
      <c r="F26" s="22"/>
      <c r="G26" s="179">
        <v>22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12447</v>
      </c>
      <c r="C27" s="62" t="s">
        <v>12448</v>
      </c>
      <c r="D27" s="129" t="s">
        <v>62</v>
      </c>
      <c r="E27" s="22"/>
      <c r="F27" s="22"/>
      <c r="G27" s="179">
        <v>174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12449</v>
      </c>
      <c r="C28" s="62" t="s">
        <v>12450</v>
      </c>
      <c r="D28" s="129" t="s">
        <v>62</v>
      </c>
      <c r="E28" s="22"/>
      <c r="F28" s="22"/>
      <c r="G28" s="179">
        <v>16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12451</v>
      </c>
      <c r="C29" s="62" t="s">
        <v>12452</v>
      </c>
      <c r="D29" s="129" t="s">
        <v>62</v>
      </c>
      <c r="E29" s="22"/>
      <c r="F29" s="22"/>
      <c r="G29" s="179">
        <v>74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12453</v>
      </c>
      <c r="C30" s="62" t="s">
        <v>12454</v>
      </c>
      <c r="D30" s="129" t="s">
        <v>62</v>
      </c>
      <c r="E30" s="22"/>
      <c r="F30" s="22"/>
      <c r="G30" s="179">
        <v>6</v>
      </c>
      <c r="H30" s="63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12455</v>
      </c>
      <c r="C31" s="62" t="s">
        <v>12456</v>
      </c>
      <c r="D31" s="129" t="s">
        <v>12482</v>
      </c>
      <c r="E31" s="22"/>
      <c r="F31" s="22"/>
      <c r="G31" s="179">
        <v>4</v>
      </c>
      <c r="H31" s="63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12457</v>
      </c>
      <c r="C32" s="62" t="s">
        <v>12456</v>
      </c>
      <c r="D32" s="129" t="s">
        <v>12483</v>
      </c>
      <c r="E32" s="22"/>
      <c r="F32" s="22"/>
      <c r="G32" s="179">
        <v>64</v>
      </c>
      <c r="H32" s="63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12458</v>
      </c>
      <c r="C33" s="62" t="s">
        <v>12456</v>
      </c>
      <c r="D33" s="129" t="s">
        <v>12484</v>
      </c>
      <c r="E33" s="22"/>
      <c r="F33" s="22"/>
      <c r="G33" s="179">
        <v>68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12459</v>
      </c>
      <c r="C34" s="62" t="s">
        <v>12456</v>
      </c>
      <c r="D34" s="129" t="s">
        <v>12485</v>
      </c>
      <c r="E34" s="22"/>
      <c r="F34" s="22"/>
      <c r="G34" s="179">
        <v>62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12460</v>
      </c>
      <c r="C35" s="62" t="s">
        <v>12456</v>
      </c>
      <c r="D35" s="129" t="s">
        <v>12486</v>
      </c>
      <c r="E35" s="22"/>
      <c r="F35" s="22"/>
      <c r="G35" s="179">
        <v>6</v>
      </c>
      <c r="H35" s="63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12461</v>
      </c>
      <c r="C36" s="62" t="s">
        <v>12456</v>
      </c>
      <c r="D36" s="129" t="s">
        <v>12487</v>
      </c>
      <c r="E36" s="22"/>
      <c r="F36" s="22"/>
      <c r="G36" s="179">
        <v>33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12462</v>
      </c>
      <c r="C37" s="62" t="s">
        <v>12463</v>
      </c>
      <c r="D37" s="129" t="s">
        <v>12488</v>
      </c>
      <c r="E37" s="22"/>
      <c r="F37" s="22"/>
      <c r="G37" s="179">
        <v>5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12464</v>
      </c>
      <c r="C38" s="62" t="s">
        <v>12463</v>
      </c>
      <c r="D38" s="129" t="s">
        <v>12489</v>
      </c>
      <c r="E38" s="22"/>
      <c r="F38" s="22"/>
      <c r="G38" s="179">
        <v>3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12465</v>
      </c>
      <c r="C39" s="62" t="s">
        <v>12463</v>
      </c>
      <c r="D39" s="129" t="s">
        <v>12490</v>
      </c>
      <c r="E39" s="22"/>
      <c r="F39" s="22"/>
      <c r="G39" s="179">
        <v>54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12466</v>
      </c>
      <c r="C40" s="62" t="s">
        <v>12463</v>
      </c>
      <c r="D40" s="129" t="s">
        <v>12491</v>
      </c>
      <c r="E40" s="22"/>
      <c r="F40" s="22"/>
      <c r="G40" s="179">
        <v>5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12467</v>
      </c>
      <c r="C41" s="62" t="s">
        <v>12463</v>
      </c>
      <c r="D41" s="129" t="s">
        <v>12492</v>
      </c>
      <c r="E41" s="22"/>
      <c r="F41" s="22"/>
      <c r="G41" s="179">
        <v>5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12468</v>
      </c>
      <c r="C42" s="62" t="s">
        <v>12463</v>
      </c>
      <c r="D42" s="129" t="s">
        <v>12493</v>
      </c>
      <c r="E42" s="22"/>
      <c r="F42" s="22"/>
      <c r="G42" s="179">
        <v>55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12469</v>
      </c>
      <c r="C43" s="62" t="s">
        <v>12463</v>
      </c>
      <c r="D43" s="129" t="s">
        <v>12494</v>
      </c>
      <c r="E43" s="22"/>
      <c r="F43" s="22"/>
      <c r="G43" s="179">
        <v>2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12470</v>
      </c>
      <c r="C44" s="62" t="s">
        <v>12471</v>
      </c>
      <c r="D44" s="129" t="s">
        <v>9</v>
      </c>
      <c r="E44" s="22"/>
      <c r="F44" s="22"/>
      <c r="G44" s="179">
        <v>63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12472</v>
      </c>
      <c r="C45" s="62" t="s">
        <v>12473</v>
      </c>
      <c r="D45" s="129" t="s">
        <v>62</v>
      </c>
      <c r="E45" s="22"/>
      <c r="F45" s="22"/>
      <c r="G45" s="179">
        <v>65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12474</v>
      </c>
      <c r="C46" s="62" t="s">
        <v>12475</v>
      </c>
      <c r="D46" s="129" t="s">
        <v>62</v>
      </c>
      <c r="E46" s="22"/>
      <c r="F46" s="22"/>
      <c r="G46" s="179">
        <v>18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12476</v>
      </c>
      <c r="C47" s="62" t="s">
        <v>12477</v>
      </c>
      <c r="D47" s="129" t="s">
        <v>62</v>
      </c>
      <c r="E47" s="22"/>
      <c r="F47" s="22"/>
      <c r="G47" s="179">
        <v>2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12478</v>
      </c>
      <c r="C48" s="62" t="s">
        <v>12479</v>
      </c>
      <c r="D48" s="129" t="s">
        <v>62</v>
      </c>
      <c r="E48" s="22"/>
      <c r="F48" s="22"/>
      <c r="G48" s="179">
        <v>2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ht="13.5" thickBot="1" x14ac:dyDescent="0.25">
      <c r="A49" s="145">
        <v>39</v>
      </c>
      <c r="B49" s="84" t="s">
        <v>12480</v>
      </c>
      <c r="C49" s="85" t="s">
        <v>12481</v>
      </c>
      <c r="D49" s="131" t="s">
        <v>62</v>
      </c>
      <c r="E49" s="86"/>
      <c r="F49" s="86"/>
      <c r="G49" s="180">
        <v>32</v>
      </c>
      <c r="H49" s="87" t="s">
        <v>46</v>
      </c>
      <c r="I49" s="84" t="s">
        <v>61</v>
      </c>
      <c r="J49" s="84"/>
      <c r="K49" s="84"/>
      <c r="L49" s="88"/>
      <c r="M49" s="88"/>
      <c r="N49" s="88"/>
      <c r="O49" s="89"/>
      <c r="P49" s="90">
        <f t="shared" si="0"/>
        <v>0</v>
      </c>
      <c r="Q49" s="20"/>
    </row>
    <row r="50" spans="1:17" ht="18.75" customHeight="1" thickTop="1" x14ac:dyDescent="0.2">
      <c r="A50" s="20"/>
      <c r="B50" s="20"/>
      <c r="C50" s="20"/>
      <c r="D50" s="20"/>
      <c r="E50" s="20"/>
      <c r="F50" s="20"/>
      <c r="G50" s="205" t="s">
        <v>17</v>
      </c>
      <c r="H50" s="206"/>
      <c r="I50" s="206"/>
      <c r="J50" s="206"/>
      <c r="K50" s="206"/>
      <c r="L50" s="206"/>
      <c r="M50" s="206"/>
      <c r="N50" s="206"/>
      <c r="O50" s="206"/>
      <c r="P50" s="80">
        <f>SUM(P11:P49)</f>
        <v>0</v>
      </c>
      <c r="Q50" s="20"/>
    </row>
    <row r="51" spans="1:17" x14ac:dyDescent="0.2">
      <c r="A51" s="20"/>
      <c r="B51" s="20"/>
      <c r="C51" s="20"/>
      <c r="D51" s="20"/>
      <c r="E51" s="20"/>
      <c r="F51" s="20"/>
      <c r="G51" s="56"/>
      <c r="H51" s="33"/>
      <c r="I51" s="33"/>
      <c r="J51" s="33"/>
      <c r="K51" s="33"/>
      <c r="L51" s="33"/>
      <c r="M51" s="33"/>
      <c r="N51" s="33"/>
      <c r="O51" s="33"/>
      <c r="P51" s="34"/>
      <c r="Q51" s="20"/>
    </row>
    <row r="52" spans="1:17" x14ac:dyDescent="0.2">
      <c r="A52" s="20"/>
      <c r="B52" s="20"/>
      <c r="C52" s="26" t="s">
        <v>10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  <c r="B53" s="20"/>
      <c r="C53" s="245" t="s">
        <v>12899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0"/>
    </row>
    <row r="54" spans="1:17" x14ac:dyDescent="0.2">
      <c r="A54" s="20"/>
      <c r="B54" s="20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0"/>
    </row>
    <row r="55" spans="1:17" ht="6.75" customHeight="1" x14ac:dyDescent="0.2">
      <c r="A55" s="20"/>
      <c r="B55" s="2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20"/>
    </row>
    <row r="56" spans="1:17" ht="14.25" customHeight="1" x14ac:dyDescent="0.2">
      <c r="A56" s="19"/>
      <c r="B56" s="19"/>
      <c r="C56" s="19" t="s">
        <v>24</v>
      </c>
      <c r="D56" s="36"/>
      <c r="E56" s="36"/>
      <c r="F56" s="36"/>
      <c r="G56" s="36"/>
      <c r="H56" s="202" t="s">
        <v>16</v>
      </c>
      <c r="I56" s="202"/>
      <c r="J56" s="202"/>
      <c r="K56" s="202"/>
      <c r="L56" s="202"/>
      <c r="M56" s="202"/>
      <c r="N56" s="202"/>
      <c r="O56" s="202"/>
      <c r="P56" s="28"/>
      <c r="Q56" s="20"/>
    </row>
    <row r="57" spans="1:17" x14ac:dyDescent="0.2">
      <c r="A57" s="203" t="s">
        <v>11</v>
      </c>
      <c r="B57" s="203"/>
      <c r="C57" s="203"/>
      <c r="D57" s="204" t="s">
        <v>22</v>
      </c>
      <c r="E57" s="204"/>
      <c r="F57" s="204"/>
      <c r="G57" s="204"/>
      <c r="H57" s="203" t="s">
        <v>12</v>
      </c>
      <c r="I57" s="203"/>
      <c r="J57" s="203"/>
      <c r="K57" s="203"/>
      <c r="L57" s="203"/>
      <c r="M57" s="203"/>
      <c r="N57" s="203"/>
      <c r="O57" s="203"/>
      <c r="P57" s="28"/>
      <c r="Q57" s="20"/>
    </row>
    <row r="58" spans="1:17" x14ac:dyDescent="0.2">
      <c r="A58" s="19"/>
      <c r="B58" s="19"/>
      <c r="C58" s="19"/>
      <c r="D58" s="36"/>
      <c r="E58" s="36"/>
      <c r="F58" s="36"/>
      <c r="G58" s="36"/>
      <c r="H58" s="202"/>
      <c r="I58" s="202"/>
      <c r="J58" s="202"/>
      <c r="K58" s="202"/>
      <c r="L58" s="202"/>
      <c r="M58" s="202"/>
      <c r="N58" s="202"/>
      <c r="O58" s="202"/>
      <c r="P58" s="28"/>
      <c r="Q58" s="20"/>
    </row>
    <row r="59" spans="1:17" x14ac:dyDescent="0.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</sheetData>
  <sheetProtection formatCells="0" formatColumns="0" formatRows="0" selectLockedCells="1"/>
  <mergeCells count="23">
    <mergeCell ref="H58:O58"/>
    <mergeCell ref="P9:P10"/>
    <mergeCell ref="C53:P54"/>
    <mergeCell ref="H56:O56"/>
    <mergeCell ref="A57:C57"/>
    <mergeCell ref="D57:G57"/>
    <mergeCell ref="H57:O57"/>
    <mergeCell ref="G50:O50"/>
    <mergeCell ref="G9:G10"/>
    <mergeCell ref="H9:H10"/>
    <mergeCell ref="I9:K9"/>
    <mergeCell ref="O9:O10"/>
    <mergeCell ref="A9:A10"/>
    <mergeCell ref="B9:B10"/>
    <mergeCell ref="C4:J4"/>
    <mergeCell ref="C5:N5"/>
    <mergeCell ref="C6:J6"/>
    <mergeCell ref="F9:F10"/>
    <mergeCell ref="C7:L7"/>
    <mergeCell ref="L9:N9"/>
    <mergeCell ref="C9:C10"/>
    <mergeCell ref="D9:D10"/>
    <mergeCell ref="E9:E10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C4" sqref="C4:J4"/>
    </sheetView>
  </sheetViews>
  <sheetFormatPr defaultRowHeight="12.75" x14ac:dyDescent="0.2"/>
  <cols>
    <col min="1" max="1" width="4.85546875" customWidth="1"/>
    <col min="3" max="3" width="34.28515625" customWidth="1"/>
    <col min="4" max="4" width="20.42578125" customWidth="1"/>
    <col min="5" max="5" width="14.140625" customWidth="1"/>
    <col min="6" max="6" width="17.42578125" customWidth="1"/>
    <col min="9" max="11" width="3.28515625" customWidth="1"/>
    <col min="12" max="13" width="2.7109375" customWidth="1"/>
    <col min="14" max="14" width="3.5703125" customWidth="1"/>
    <col min="15" max="15" width="9.28515625" bestFit="1" customWidth="1"/>
    <col min="16" max="16" width="11.42578125" customWidth="1"/>
    <col min="17" max="18" width="3.42578125" customWidth="1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</row>
    <row r="2" spans="1:18" ht="14.2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"/>
    </row>
    <row r="4" spans="1:18" ht="15.75" customHeight="1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  <c r="R4" s="10"/>
    </row>
    <row r="5" spans="1:18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  <c r="R5" s="10"/>
    </row>
    <row r="6" spans="1:18" ht="11.2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  <c r="R6" s="10"/>
    </row>
    <row r="7" spans="1:18" ht="18" customHeight="1" x14ac:dyDescent="0.2">
      <c r="A7" s="20"/>
      <c r="B7" s="20"/>
      <c r="C7" s="244" t="s">
        <v>12891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8"/>
      <c r="P7" s="20"/>
      <c r="Q7" s="28"/>
      <c r="R7" s="10"/>
    </row>
    <row r="8" spans="1:18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"/>
    </row>
    <row r="9" spans="1:18" ht="37.1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91" t="s">
        <v>12905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  <c r="Q9" s="20"/>
      <c r="R9" s="2"/>
    </row>
    <row r="10" spans="1:18" ht="26.25" customHeight="1" x14ac:dyDescent="0.2">
      <c r="A10" s="232"/>
      <c r="B10" s="238"/>
      <c r="C10" s="232"/>
      <c r="D10" s="235"/>
      <c r="E10" s="236"/>
      <c r="F10" s="295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  <c r="Q10" s="20"/>
      <c r="R10" s="2"/>
    </row>
    <row r="11" spans="1:18" x14ac:dyDescent="0.2">
      <c r="A11" s="145">
        <v>1</v>
      </c>
      <c r="B11" s="57" t="s">
        <v>12495</v>
      </c>
      <c r="C11" s="62" t="s">
        <v>12496</v>
      </c>
      <c r="D11" s="145" t="s">
        <v>12508</v>
      </c>
      <c r="E11" s="22"/>
      <c r="F11" s="22"/>
      <c r="G11" s="63">
        <v>9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  <c r="R11" s="2"/>
    </row>
    <row r="12" spans="1:18" x14ac:dyDescent="0.2">
      <c r="A12" s="145">
        <v>2</v>
      </c>
      <c r="B12" s="57" t="s">
        <v>12497</v>
      </c>
      <c r="C12" s="62" t="s">
        <v>12498</v>
      </c>
      <c r="D12" s="145" t="s">
        <v>12509</v>
      </c>
      <c r="E12" s="22"/>
      <c r="F12" s="22"/>
      <c r="G12" s="63">
        <v>32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7" si="0">O12*G12</f>
        <v>0</v>
      </c>
      <c r="Q12" s="20"/>
      <c r="R12" s="2"/>
    </row>
    <row r="13" spans="1:18" x14ac:dyDescent="0.2">
      <c r="A13" s="145">
        <v>3</v>
      </c>
      <c r="B13" s="57" t="s">
        <v>12499</v>
      </c>
      <c r="C13" s="62" t="s">
        <v>12500</v>
      </c>
      <c r="D13" s="145">
        <v>5001829866</v>
      </c>
      <c r="E13" s="22"/>
      <c r="F13" s="22"/>
      <c r="G13" s="57">
        <v>2</v>
      </c>
      <c r="H13" s="57" t="s">
        <v>46</v>
      </c>
      <c r="I13" s="57" t="s">
        <v>61</v>
      </c>
      <c r="J13" s="57"/>
      <c r="K13" s="57"/>
      <c r="L13" s="22"/>
      <c r="M13" s="22"/>
      <c r="N13" s="22"/>
      <c r="O13" s="24"/>
      <c r="P13" s="82">
        <f t="shared" si="0"/>
        <v>0</v>
      </c>
      <c r="Q13" s="20"/>
      <c r="R13" s="2"/>
    </row>
    <row r="14" spans="1:18" x14ac:dyDescent="0.2">
      <c r="A14" s="145">
        <v>4</v>
      </c>
      <c r="B14" s="57" t="s">
        <v>12501</v>
      </c>
      <c r="C14" s="62" t="s">
        <v>12502</v>
      </c>
      <c r="D14" s="145" t="s">
        <v>12510</v>
      </c>
      <c r="E14" s="22"/>
      <c r="F14" s="22"/>
      <c r="G14" s="63">
        <v>349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  <c r="R14" s="2"/>
    </row>
    <row r="15" spans="1:18" x14ac:dyDescent="0.2">
      <c r="A15" s="145">
        <v>5</v>
      </c>
      <c r="B15" s="57" t="s">
        <v>12503</v>
      </c>
      <c r="C15" s="62" t="s">
        <v>12502</v>
      </c>
      <c r="D15" s="145" t="s">
        <v>12511</v>
      </c>
      <c r="E15" s="22"/>
      <c r="F15" s="22"/>
      <c r="G15" s="63">
        <v>219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  <c r="R15" s="2"/>
    </row>
    <row r="16" spans="1:18" x14ac:dyDescent="0.2">
      <c r="A16" s="145">
        <v>6</v>
      </c>
      <c r="B16" s="57" t="s">
        <v>12504</v>
      </c>
      <c r="C16" s="62" t="s">
        <v>12505</v>
      </c>
      <c r="D16" s="145" t="s">
        <v>12512</v>
      </c>
      <c r="E16" s="22"/>
      <c r="F16" s="22"/>
      <c r="G16" s="63">
        <v>88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  <c r="R16" s="2"/>
    </row>
    <row r="17" spans="1:18" ht="13.5" thickBot="1" x14ac:dyDescent="0.25">
      <c r="A17" s="145">
        <v>7</v>
      </c>
      <c r="B17" s="84" t="s">
        <v>12506</v>
      </c>
      <c r="C17" s="85" t="s">
        <v>12507</v>
      </c>
      <c r="D17" s="83" t="s">
        <v>12513</v>
      </c>
      <c r="E17" s="86"/>
      <c r="F17" s="86"/>
      <c r="G17" s="84">
        <v>4</v>
      </c>
      <c r="H17" s="84" t="s">
        <v>46</v>
      </c>
      <c r="I17" s="84" t="s">
        <v>61</v>
      </c>
      <c r="J17" s="84"/>
      <c r="K17" s="84"/>
      <c r="L17" s="86"/>
      <c r="M17" s="86"/>
      <c r="N17" s="86"/>
      <c r="O17" s="89"/>
      <c r="P17" s="90">
        <f t="shared" si="0"/>
        <v>0</v>
      </c>
      <c r="Q17" s="20"/>
      <c r="R17" s="2"/>
    </row>
    <row r="18" spans="1:18" ht="17.25" customHeight="1" thickTop="1" x14ac:dyDescent="0.2">
      <c r="A18" s="20"/>
      <c r="B18" s="20"/>
      <c r="C18" s="20"/>
      <c r="D18" s="20"/>
      <c r="E18" s="20"/>
      <c r="F18" s="20"/>
      <c r="G18" s="205" t="s">
        <v>17</v>
      </c>
      <c r="H18" s="206"/>
      <c r="I18" s="206"/>
      <c r="J18" s="206"/>
      <c r="K18" s="206"/>
      <c r="L18" s="206"/>
      <c r="M18" s="206"/>
      <c r="N18" s="206"/>
      <c r="O18" s="206"/>
      <c r="P18" s="80">
        <f>SUM(P11:P17)</f>
        <v>0</v>
      </c>
      <c r="Q18" s="20"/>
      <c r="R18" s="2"/>
    </row>
    <row r="19" spans="1:18" x14ac:dyDescent="0.2">
      <c r="A19" s="20"/>
      <c r="B19" s="20"/>
      <c r="C19" s="20"/>
      <c r="D19" s="20"/>
      <c r="E19" s="20"/>
      <c r="F19" s="20"/>
      <c r="G19" s="56"/>
      <c r="H19" s="33"/>
      <c r="I19" s="33"/>
      <c r="J19" s="33"/>
      <c r="K19" s="33"/>
      <c r="L19" s="33"/>
      <c r="M19" s="33"/>
      <c r="N19" s="33"/>
      <c r="O19" s="33"/>
      <c r="P19" s="34"/>
      <c r="Q19" s="20"/>
      <c r="R19" s="2"/>
    </row>
    <row r="20" spans="1:18" x14ac:dyDescent="0.2">
      <c r="A20" s="20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35"/>
      <c r="Q20" s="20"/>
      <c r="R20" s="2"/>
    </row>
    <row r="21" spans="1:18" x14ac:dyDescent="0.2">
      <c r="A21" s="20"/>
      <c r="B21" s="20"/>
      <c r="C21" s="26" t="s"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"/>
    </row>
    <row r="22" spans="1:18" x14ac:dyDescent="0.2">
      <c r="A22" s="20"/>
      <c r="B22" s="20"/>
      <c r="C22" s="245" t="s">
        <v>12899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0"/>
      <c r="R22" s="2"/>
    </row>
    <row r="23" spans="1:18" x14ac:dyDescent="0.2">
      <c r="A23" s="20"/>
      <c r="B23" s="2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0"/>
      <c r="R23" s="2"/>
    </row>
    <row r="24" spans="1:18" x14ac:dyDescent="0.2">
      <c r="A24" s="20"/>
      <c r="B24" s="20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20"/>
      <c r="R24" s="2"/>
    </row>
    <row r="25" spans="1:18" x14ac:dyDescent="0.2">
      <c r="A25" s="20"/>
      <c r="B25" s="20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20"/>
      <c r="R25" s="2"/>
    </row>
    <row r="26" spans="1:18" ht="13.5" customHeight="1" x14ac:dyDescent="0.2">
      <c r="A26" s="152"/>
      <c r="B26" s="152"/>
      <c r="C26" s="69"/>
      <c r="D26" s="47"/>
      <c r="E26" s="47"/>
      <c r="F26" s="47"/>
      <c r="G26" s="47"/>
      <c r="H26" s="241" t="s">
        <v>16</v>
      </c>
      <c r="I26" s="241"/>
      <c r="J26" s="241"/>
      <c r="K26" s="241"/>
      <c r="L26" s="241"/>
      <c r="M26" s="241"/>
      <c r="N26" s="241"/>
      <c r="O26" s="241"/>
      <c r="P26" s="20"/>
      <c r="Q26" s="20"/>
      <c r="R26" s="2"/>
    </row>
    <row r="27" spans="1:18" ht="18" customHeight="1" x14ac:dyDescent="0.2">
      <c r="A27" s="294" t="s">
        <v>11</v>
      </c>
      <c r="B27" s="294"/>
      <c r="C27" s="294"/>
      <c r="D27" s="242" t="s">
        <v>22</v>
      </c>
      <c r="E27" s="242"/>
      <c r="F27" s="242"/>
      <c r="G27" s="242"/>
      <c r="H27" s="240" t="s">
        <v>12</v>
      </c>
      <c r="I27" s="240"/>
      <c r="J27" s="240"/>
      <c r="K27" s="240"/>
      <c r="L27" s="240"/>
      <c r="M27" s="240"/>
      <c r="N27" s="240"/>
      <c r="O27" s="240"/>
      <c r="P27" s="20"/>
      <c r="Q27" s="20"/>
      <c r="R27" s="2"/>
    </row>
    <row r="28" spans="1:18" ht="14.25" x14ac:dyDescent="0.2">
      <c r="A28" s="50"/>
      <c r="B28" s="50"/>
      <c r="C28" s="50"/>
      <c r="D28" s="18"/>
      <c r="E28" s="18"/>
      <c r="F28" s="18"/>
      <c r="G28" s="18"/>
      <c r="H28" s="270"/>
      <c r="I28" s="270"/>
      <c r="J28" s="270"/>
      <c r="K28" s="270"/>
      <c r="L28" s="270"/>
      <c r="M28" s="270"/>
      <c r="N28" s="270"/>
      <c r="O28" s="270"/>
      <c r="P28" s="20"/>
      <c r="Q28" s="20"/>
      <c r="R28" s="2"/>
    </row>
  </sheetData>
  <sheetProtection formatCells="0" formatColumns="0" formatRows="0" selectLockedCells="1"/>
  <mergeCells count="23">
    <mergeCell ref="P9:P10"/>
    <mergeCell ref="G18:O18"/>
    <mergeCell ref="H28:O28"/>
    <mergeCell ref="C22:P23"/>
    <mergeCell ref="H26:O26"/>
    <mergeCell ref="A27:C27"/>
    <mergeCell ref="D27:G27"/>
    <mergeCell ref="H27:O27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7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3.7109375" style="40" customWidth="1"/>
    <col min="2" max="2" width="9.5703125" style="40" customWidth="1"/>
    <col min="3" max="3" width="35.5703125" style="40" customWidth="1"/>
    <col min="4" max="4" width="18" style="40" customWidth="1"/>
    <col min="5" max="5" width="11.140625" style="40" customWidth="1"/>
    <col min="6" max="6" width="13.85546875" style="40" customWidth="1"/>
    <col min="7" max="7" width="8.42578125" style="40" customWidth="1"/>
    <col min="8" max="8" width="6" style="40" customWidth="1"/>
    <col min="9" max="9" width="2.85546875" style="40" customWidth="1"/>
    <col min="10" max="10" width="3.28515625" style="40" customWidth="1"/>
    <col min="11" max="11" width="2.85546875" style="40" customWidth="1"/>
    <col min="12" max="12" width="2.7109375" style="40" customWidth="1"/>
    <col min="13" max="13" width="2.85546875" style="40" customWidth="1"/>
    <col min="14" max="14" width="2.42578125" style="40" customWidth="1"/>
    <col min="15" max="15" width="8.28515625" style="40" bestFit="1" customWidth="1"/>
    <col min="16" max="16" width="11.425781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ht="8.2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  <c r="Q5" s="28"/>
    </row>
    <row r="6" spans="1:17" ht="8.2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292" t="s">
        <v>12892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5.450000000000003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3" t="s">
        <v>26</v>
      </c>
      <c r="J9" s="234"/>
      <c r="K9" s="234"/>
      <c r="L9" s="235" t="s">
        <v>13</v>
      </c>
      <c r="M9" s="235"/>
      <c r="N9" s="235"/>
      <c r="O9" s="243" t="s">
        <v>5</v>
      </c>
      <c r="P9" s="229" t="s">
        <v>18</v>
      </c>
      <c r="Q9" s="20"/>
    </row>
    <row r="10" spans="1:17" ht="19.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  <c r="Q10" s="20"/>
    </row>
    <row r="11" spans="1:17" x14ac:dyDescent="0.2">
      <c r="A11" s="145">
        <v>1</v>
      </c>
      <c r="B11" s="57" t="s">
        <v>12514</v>
      </c>
      <c r="C11" s="62" t="s">
        <v>12515</v>
      </c>
      <c r="D11" s="129" t="s">
        <v>62</v>
      </c>
      <c r="E11" s="22"/>
      <c r="F11" s="22"/>
      <c r="G11" s="63">
        <v>24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12516</v>
      </c>
      <c r="C12" s="62" t="s">
        <v>12517</v>
      </c>
      <c r="D12" s="129" t="s">
        <v>12664</v>
      </c>
      <c r="E12" s="22"/>
      <c r="F12" s="22"/>
      <c r="G12" s="63">
        <v>21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  <c r="Q12" s="20"/>
    </row>
    <row r="13" spans="1:17" x14ac:dyDescent="0.2">
      <c r="A13" s="145">
        <v>3</v>
      </c>
      <c r="B13" s="57" t="s">
        <v>12518</v>
      </c>
      <c r="C13" s="62" t="s">
        <v>12519</v>
      </c>
      <c r="D13" s="129" t="s">
        <v>12665</v>
      </c>
      <c r="E13" s="22"/>
      <c r="F13" s="22"/>
      <c r="G13" s="63">
        <v>1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12520</v>
      </c>
      <c r="C14" s="62" t="s">
        <v>12521</v>
      </c>
      <c r="D14" s="129" t="s">
        <v>12666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12522</v>
      </c>
      <c r="C15" s="62" t="s">
        <v>12523</v>
      </c>
      <c r="D15" s="129" t="s">
        <v>62</v>
      </c>
      <c r="E15" s="22"/>
      <c r="F15" s="22"/>
      <c r="G15" s="63">
        <v>17</v>
      </c>
      <c r="H15" s="63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12524</v>
      </c>
      <c r="C16" s="62" t="s">
        <v>12525</v>
      </c>
      <c r="D16" s="129" t="s">
        <v>62</v>
      </c>
      <c r="E16" s="22"/>
      <c r="F16" s="22"/>
      <c r="G16" s="63">
        <v>12</v>
      </c>
      <c r="H16" s="63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12526</v>
      </c>
      <c r="C17" s="62" t="s">
        <v>12527</v>
      </c>
      <c r="D17" s="129" t="s">
        <v>12667</v>
      </c>
      <c r="E17" s="22"/>
      <c r="F17" s="22"/>
      <c r="G17" s="63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12528</v>
      </c>
      <c r="C18" s="62" t="s">
        <v>12529</v>
      </c>
      <c r="D18" s="129" t="s">
        <v>12668</v>
      </c>
      <c r="E18" s="22"/>
      <c r="F18" s="22"/>
      <c r="G18" s="63">
        <v>3</v>
      </c>
      <c r="H18" s="63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12530</v>
      </c>
      <c r="C19" s="62" t="s">
        <v>12529</v>
      </c>
      <c r="D19" s="129" t="s">
        <v>12669</v>
      </c>
      <c r="E19" s="22"/>
      <c r="F19" s="22"/>
      <c r="G19" s="63">
        <v>16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12531</v>
      </c>
      <c r="C20" s="62" t="s">
        <v>12532</v>
      </c>
      <c r="D20" s="129" t="s">
        <v>9</v>
      </c>
      <c r="E20" s="22"/>
      <c r="F20" s="22"/>
      <c r="G20" s="63">
        <v>2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12533</v>
      </c>
      <c r="C21" s="62" t="s">
        <v>12534</v>
      </c>
      <c r="D21" s="129" t="s">
        <v>62</v>
      </c>
      <c r="E21" s="22"/>
      <c r="F21" s="22"/>
      <c r="G21" s="63">
        <v>2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12535</v>
      </c>
      <c r="C22" s="62" t="s">
        <v>12536</v>
      </c>
      <c r="D22" s="129" t="s">
        <v>62</v>
      </c>
      <c r="E22" s="22"/>
      <c r="F22" s="22"/>
      <c r="G22" s="63">
        <v>2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12537</v>
      </c>
      <c r="C23" s="62" t="s">
        <v>12538</v>
      </c>
      <c r="D23" s="129" t="s">
        <v>12670</v>
      </c>
      <c r="E23" s="22"/>
      <c r="F23" s="22"/>
      <c r="G23" s="63">
        <v>1</v>
      </c>
      <c r="H23" s="63" t="s">
        <v>46</v>
      </c>
      <c r="I23" s="57" t="s">
        <v>9</v>
      </c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12539</v>
      </c>
      <c r="C24" s="62" t="s">
        <v>12540</v>
      </c>
      <c r="D24" s="129" t="s">
        <v>9</v>
      </c>
      <c r="E24" s="22"/>
      <c r="F24" s="22"/>
      <c r="G24" s="63">
        <v>4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12541</v>
      </c>
      <c r="C25" s="62" t="s">
        <v>12542</v>
      </c>
      <c r="D25" s="129" t="s">
        <v>9</v>
      </c>
      <c r="E25" s="22"/>
      <c r="F25" s="22"/>
      <c r="G25" s="63">
        <v>1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12543</v>
      </c>
      <c r="C26" s="62" t="s">
        <v>12544</v>
      </c>
      <c r="D26" s="129" t="s">
        <v>62</v>
      </c>
      <c r="E26" s="22"/>
      <c r="F26" s="22"/>
      <c r="G26" s="63">
        <v>22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12545</v>
      </c>
      <c r="C27" s="62" t="s">
        <v>12546</v>
      </c>
      <c r="D27" s="129" t="s">
        <v>62</v>
      </c>
      <c r="E27" s="22"/>
      <c r="F27" s="22"/>
      <c r="G27" s="63">
        <v>54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190">
        <v>5031716</v>
      </c>
      <c r="C28" s="62" t="s">
        <v>12547</v>
      </c>
      <c r="D28" s="129" t="s">
        <v>9</v>
      </c>
      <c r="E28" s="22"/>
      <c r="F28" s="22"/>
      <c r="G28" s="63">
        <v>2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12548</v>
      </c>
      <c r="C29" s="62" t="s">
        <v>12549</v>
      </c>
      <c r="D29" s="129" t="s">
        <v>62</v>
      </c>
      <c r="E29" s="22"/>
      <c r="F29" s="22"/>
      <c r="G29" s="63">
        <v>6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12550</v>
      </c>
      <c r="C30" s="62" t="s">
        <v>12551</v>
      </c>
      <c r="D30" s="129" t="s">
        <v>9</v>
      </c>
      <c r="E30" s="22"/>
      <c r="F30" s="22"/>
      <c r="G30" s="63">
        <v>12</v>
      </c>
      <c r="H30" s="63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12552</v>
      </c>
      <c r="C31" s="62" t="s">
        <v>12553</v>
      </c>
      <c r="D31" s="129" t="s">
        <v>9</v>
      </c>
      <c r="E31" s="22"/>
      <c r="F31" s="22"/>
      <c r="G31" s="63">
        <v>8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12554</v>
      </c>
      <c r="C32" s="62" t="s">
        <v>12555</v>
      </c>
      <c r="D32" s="129" t="s">
        <v>62</v>
      </c>
      <c r="E32" s="22"/>
      <c r="F32" s="22"/>
      <c r="G32" s="63">
        <v>2</v>
      </c>
      <c r="H32" s="63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12556</v>
      </c>
      <c r="C33" s="62" t="s">
        <v>12557</v>
      </c>
      <c r="D33" s="129" t="s">
        <v>62</v>
      </c>
      <c r="E33" s="22"/>
      <c r="F33" s="22"/>
      <c r="G33" s="63">
        <v>8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12558</v>
      </c>
      <c r="C34" s="62" t="s">
        <v>12559</v>
      </c>
      <c r="D34" s="129" t="s">
        <v>9</v>
      </c>
      <c r="E34" s="22"/>
      <c r="F34" s="22"/>
      <c r="G34" s="63">
        <v>1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12560</v>
      </c>
      <c r="C35" s="62" t="s">
        <v>12561</v>
      </c>
      <c r="D35" s="129" t="s">
        <v>62</v>
      </c>
      <c r="E35" s="22"/>
      <c r="F35" s="22"/>
      <c r="G35" s="63">
        <v>70</v>
      </c>
      <c r="H35" s="63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12562</v>
      </c>
      <c r="C36" s="62" t="s">
        <v>12563</v>
      </c>
      <c r="D36" s="129" t="s">
        <v>62</v>
      </c>
      <c r="E36" s="22"/>
      <c r="F36" s="22"/>
      <c r="G36" s="63">
        <v>120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12564</v>
      </c>
      <c r="C37" s="62" t="s">
        <v>12565</v>
      </c>
      <c r="D37" s="129" t="s">
        <v>62</v>
      </c>
      <c r="E37" s="22"/>
      <c r="F37" s="22"/>
      <c r="G37" s="63">
        <v>21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12566</v>
      </c>
      <c r="C38" s="62" t="s">
        <v>12567</v>
      </c>
      <c r="D38" s="129" t="s">
        <v>62</v>
      </c>
      <c r="E38" s="22"/>
      <c r="F38" s="22"/>
      <c r="G38" s="63">
        <v>6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12568</v>
      </c>
      <c r="C39" s="62" t="s">
        <v>12569</v>
      </c>
      <c r="D39" s="129" t="s">
        <v>62</v>
      </c>
      <c r="E39" s="22"/>
      <c r="F39" s="22"/>
      <c r="G39" s="63">
        <v>2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12570</v>
      </c>
      <c r="C40" s="62" t="s">
        <v>12571</v>
      </c>
      <c r="D40" s="129" t="s">
        <v>9</v>
      </c>
      <c r="E40" s="22"/>
      <c r="F40" s="22"/>
      <c r="G40" s="63">
        <v>1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12572</v>
      </c>
      <c r="C41" s="62" t="s">
        <v>12573</v>
      </c>
      <c r="D41" s="129" t="s">
        <v>62</v>
      </c>
      <c r="E41" s="22"/>
      <c r="F41" s="22"/>
      <c r="G41" s="63">
        <v>17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12574</v>
      </c>
      <c r="C42" s="62" t="s">
        <v>12575</v>
      </c>
      <c r="D42" s="129" t="s">
        <v>9</v>
      </c>
      <c r="E42" s="22"/>
      <c r="F42" s="22"/>
      <c r="G42" s="63">
        <v>2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12576</v>
      </c>
      <c r="C43" s="62" t="s">
        <v>12577</v>
      </c>
      <c r="D43" s="129" t="s">
        <v>62</v>
      </c>
      <c r="E43" s="22"/>
      <c r="F43" s="22"/>
      <c r="G43" s="63">
        <v>21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12578</v>
      </c>
      <c r="C44" s="62" t="s">
        <v>12579</v>
      </c>
      <c r="D44" s="129" t="s">
        <v>62</v>
      </c>
      <c r="E44" s="22"/>
      <c r="F44" s="22"/>
      <c r="G44" s="63">
        <v>345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12580</v>
      </c>
      <c r="C45" s="62" t="s">
        <v>12581</v>
      </c>
      <c r="D45" s="129" t="s">
        <v>62</v>
      </c>
      <c r="E45" s="22"/>
      <c r="F45" s="22"/>
      <c r="G45" s="63">
        <v>7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12582</v>
      </c>
      <c r="C46" s="62" t="s">
        <v>12583</v>
      </c>
      <c r="D46" s="129" t="s">
        <v>9</v>
      </c>
      <c r="E46" s="22"/>
      <c r="F46" s="22"/>
      <c r="G46" s="63">
        <v>8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12584</v>
      </c>
      <c r="C47" s="62" t="s">
        <v>12585</v>
      </c>
      <c r="D47" s="129" t="s">
        <v>62</v>
      </c>
      <c r="E47" s="22"/>
      <c r="F47" s="22"/>
      <c r="G47" s="63">
        <v>2</v>
      </c>
      <c r="H47" s="63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12586</v>
      </c>
      <c r="C48" s="62" t="s">
        <v>12587</v>
      </c>
      <c r="D48" s="129" t="s">
        <v>62</v>
      </c>
      <c r="E48" s="22"/>
      <c r="F48" s="22"/>
      <c r="G48" s="63">
        <v>19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45">
        <v>39</v>
      </c>
      <c r="B49" s="57" t="s">
        <v>12588</v>
      </c>
      <c r="C49" s="62" t="s">
        <v>12589</v>
      </c>
      <c r="D49" s="129" t="s">
        <v>9</v>
      </c>
      <c r="E49" s="22"/>
      <c r="F49" s="22"/>
      <c r="G49" s="63">
        <v>3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45">
        <v>40</v>
      </c>
      <c r="B50" s="57" t="s">
        <v>12590</v>
      </c>
      <c r="C50" s="62" t="s">
        <v>12591</v>
      </c>
      <c r="D50" s="129" t="s">
        <v>62</v>
      </c>
      <c r="E50" s="22"/>
      <c r="F50" s="22"/>
      <c r="G50" s="63">
        <v>7</v>
      </c>
      <c r="H50" s="63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45">
        <v>41</v>
      </c>
      <c r="B51" s="57" t="s">
        <v>12592</v>
      </c>
      <c r="C51" s="62" t="s">
        <v>12593</v>
      </c>
      <c r="D51" s="129" t="s">
        <v>12671</v>
      </c>
      <c r="E51" s="22"/>
      <c r="F51" s="22"/>
      <c r="G51" s="63">
        <v>38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45">
        <v>42</v>
      </c>
      <c r="B52" s="57" t="s">
        <v>12594</v>
      </c>
      <c r="C52" s="62" t="s">
        <v>12595</v>
      </c>
      <c r="D52" s="129" t="s">
        <v>12672</v>
      </c>
      <c r="E52" s="22"/>
      <c r="F52" s="22"/>
      <c r="G52" s="63">
        <v>2</v>
      </c>
      <c r="H52" s="63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45">
        <v>43</v>
      </c>
      <c r="B53" s="57" t="s">
        <v>12596</v>
      </c>
      <c r="C53" s="62" t="s">
        <v>12597</v>
      </c>
      <c r="D53" s="129" t="s">
        <v>9</v>
      </c>
      <c r="E53" s="22"/>
      <c r="F53" s="22"/>
      <c r="G53" s="63">
        <v>5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45">
        <v>44</v>
      </c>
      <c r="B54" s="57" t="s">
        <v>12598</v>
      </c>
      <c r="C54" s="62" t="s">
        <v>12599</v>
      </c>
      <c r="D54" s="129" t="s">
        <v>9</v>
      </c>
      <c r="E54" s="22"/>
      <c r="F54" s="22"/>
      <c r="G54" s="63">
        <v>2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45">
        <v>45</v>
      </c>
      <c r="B55" s="57" t="s">
        <v>12600</v>
      </c>
      <c r="C55" s="62" t="s">
        <v>12601</v>
      </c>
      <c r="D55" s="129" t="s">
        <v>9</v>
      </c>
      <c r="E55" s="22"/>
      <c r="F55" s="22"/>
      <c r="G55" s="63">
        <v>2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45">
        <v>46</v>
      </c>
      <c r="B56" s="57" t="s">
        <v>12602</v>
      </c>
      <c r="C56" s="62" t="s">
        <v>12603</v>
      </c>
      <c r="D56" s="129" t="s">
        <v>62</v>
      </c>
      <c r="E56" s="22"/>
      <c r="F56" s="22"/>
      <c r="G56" s="63">
        <v>12</v>
      </c>
      <c r="H56" s="63" t="s">
        <v>46</v>
      </c>
      <c r="I56" s="57" t="s">
        <v>61</v>
      </c>
      <c r="J56" s="57" t="s">
        <v>9</v>
      </c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45">
        <v>47</v>
      </c>
      <c r="B57" s="57" t="s">
        <v>12604</v>
      </c>
      <c r="C57" s="62" t="s">
        <v>12605</v>
      </c>
      <c r="D57" s="129" t="s">
        <v>12673</v>
      </c>
      <c r="E57" s="22"/>
      <c r="F57" s="22"/>
      <c r="G57" s="63">
        <v>2</v>
      </c>
      <c r="H57" s="63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45">
        <v>48</v>
      </c>
      <c r="B58" s="57" t="s">
        <v>12606</v>
      </c>
      <c r="C58" s="62" t="s">
        <v>12607</v>
      </c>
      <c r="D58" s="129" t="s">
        <v>62</v>
      </c>
      <c r="E58" s="22"/>
      <c r="F58" s="22"/>
      <c r="G58" s="63">
        <v>16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x14ac:dyDescent="0.2">
      <c r="A59" s="145">
        <v>49</v>
      </c>
      <c r="B59" s="57">
        <v>5007936</v>
      </c>
      <c r="C59" s="62" t="s">
        <v>12608</v>
      </c>
      <c r="D59" s="129" t="s">
        <v>12674</v>
      </c>
      <c r="E59" s="22"/>
      <c r="F59" s="22"/>
      <c r="G59" s="63">
        <v>3</v>
      </c>
      <c r="H59" s="63" t="s">
        <v>46</v>
      </c>
      <c r="I59" s="57" t="s">
        <v>61</v>
      </c>
      <c r="J59" s="57"/>
      <c r="K59" s="57"/>
      <c r="L59" s="23"/>
      <c r="M59" s="23"/>
      <c r="N59" s="23"/>
      <c r="O59" s="24"/>
      <c r="P59" s="82">
        <f t="shared" si="0"/>
        <v>0</v>
      </c>
      <c r="Q59" s="20"/>
    </row>
    <row r="60" spans="1:17" x14ac:dyDescent="0.2">
      <c r="A60" s="145">
        <v>50</v>
      </c>
      <c r="B60" s="57" t="s">
        <v>12609</v>
      </c>
      <c r="C60" s="62" t="s">
        <v>12610</v>
      </c>
      <c r="D60" s="129" t="s">
        <v>12675</v>
      </c>
      <c r="E60" s="22"/>
      <c r="F60" s="22"/>
      <c r="G60" s="63">
        <v>8</v>
      </c>
      <c r="H60" s="63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  <c r="Q60" s="20"/>
    </row>
    <row r="61" spans="1:17" x14ac:dyDescent="0.2">
      <c r="A61" s="145">
        <v>51</v>
      </c>
      <c r="B61" s="57" t="s">
        <v>12611</v>
      </c>
      <c r="C61" s="62" t="s">
        <v>12612</v>
      </c>
      <c r="D61" s="129" t="s">
        <v>12676</v>
      </c>
      <c r="E61" s="22"/>
      <c r="F61" s="22"/>
      <c r="G61" s="63">
        <v>4</v>
      </c>
      <c r="H61" s="63" t="s">
        <v>46</v>
      </c>
      <c r="I61" s="57" t="s">
        <v>61</v>
      </c>
      <c r="J61" s="57"/>
      <c r="K61" s="57"/>
      <c r="L61" s="23"/>
      <c r="M61" s="23"/>
      <c r="N61" s="23"/>
      <c r="O61" s="24"/>
      <c r="P61" s="82">
        <f t="shared" si="0"/>
        <v>0</v>
      </c>
      <c r="Q61" s="20"/>
    </row>
    <row r="62" spans="1:17" x14ac:dyDescent="0.2">
      <c r="A62" s="145">
        <v>52</v>
      </c>
      <c r="B62" s="57" t="s">
        <v>12613</v>
      </c>
      <c r="C62" s="62" t="s">
        <v>12614</v>
      </c>
      <c r="D62" s="129" t="s">
        <v>12677</v>
      </c>
      <c r="E62" s="22"/>
      <c r="F62" s="22"/>
      <c r="G62" s="63">
        <v>6</v>
      </c>
      <c r="H62" s="63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20"/>
    </row>
    <row r="63" spans="1:17" x14ac:dyDescent="0.2">
      <c r="A63" s="145">
        <v>53</v>
      </c>
      <c r="B63" s="57" t="s">
        <v>12615</v>
      </c>
      <c r="C63" s="62" t="s">
        <v>12616</v>
      </c>
      <c r="D63" s="129" t="s">
        <v>12678</v>
      </c>
      <c r="E63" s="22"/>
      <c r="F63" s="22"/>
      <c r="G63" s="63">
        <v>2</v>
      </c>
      <c r="H63" s="63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  <c r="Q63" s="20"/>
    </row>
    <row r="64" spans="1:17" x14ac:dyDescent="0.2">
      <c r="A64" s="145">
        <v>54</v>
      </c>
      <c r="B64" s="57" t="s">
        <v>12617</v>
      </c>
      <c r="C64" s="62" t="s">
        <v>12618</v>
      </c>
      <c r="D64" s="129" t="s">
        <v>12679</v>
      </c>
      <c r="E64" s="22"/>
      <c r="F64" s="22"/>
      <c r="G64" s="63">
        <v>4</v>
      </c>
      <c r="H64" s="63" t="s">
        <v>46</v>
      </c>
      <c r="I64" s="57" t="s">
        <v>61</v>
      </c>
      <c r="J64" s="57"/>
      <c r="K64" s="57"/>
      <c r="L64" s="23"/>
      <c r="M64" s="23"/>
      <c r="N64" s="23"/>
      <c r="O64" s="24"/>
      <c r="P64" s="82">
        <f t="shared" si="0"/>
        <v>0</v>
      </c>
      <c r="Q64" s="20"/>
    </row>
    <row r="65" spans="1:17" x14ac:dyDescent="0.2">
      <c r="A65" s="145">
        <v>55</v>
      </c>
      <c r="B65" s="57">
        <v>5031660</v>
      </c>
      <c r="C65" s="62" t="s">
        <v>12619</v>
      </c>
      <c r="D65" s="129" t="s">
        <v>12680</v>
      </c>
      <c r="E65" s="22"/>
      <c r="F65" s="22"/>
      <c r="G65" s="63">
        <v>1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20"/>
    </row>
    <row r="66" spans="1:17" x14ac:dyDescent="0.2">
      <c r="A66" s="145">
        <v>56</v>
      </c>
      <c r="B66" s="57" t="s">
        <v>12620</v>
      </c>
      <c r="C66" s="62" t="s">
        <v>12621</v>
      </c>
      <c r="D66" s="129" t="s">
        <v>12681</v>
      </c>
      <c r="E66" s="22"/>
      <c r="F66" s="22"/>
      <c r="G66" s="63">
        <v>1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  <c r="Q66" s="20"/>
    </row>
    <row r="67" spans="1:17" x14ac:dyDescent="0.2">
      <c r="A67" s="145">
        <v>57</v>
      </c>
      <c r="B67" s="57" t="s">
        <v>12622</v>
      </c>
      <c r="C67" s="62" t="s">
        <v>12623</v>
      </c>
      <c r="D67" s="129" t="s">
        <v>12682</v>
      </c>
      <c r="E67" s="22"/>
      <c r="F67" s="22"/>
      <c r="G67" s="63">
        <v>6</v>
      </c>
      <c r="H67" s="63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  <c r="Q67" s="20"/>
    </row>
    <row r="68" spans="1:17" x14ac:dyDescent="0.2">
      <c r="A68" s="145">
        <v>58</v>
      </c>
      <c r="B68" s="57" t="s">
        <v>12624</v>
      </c>
      <c r="C68" s="62" t="s">
        <v>12625</v>
      </c>
      <c r="D68" s="129" t="s">
        <v>62</v>
      </c>
      <c r="E68" s="22"/>
      <c r="F68" s="22"/>
      <c r="G68" s="63">
        <v>40</v>
      </c>
      <c r="H68" s="63" t="s">
        <v>46</v>
      </c>
      <c r="I68" s="57" t="s">
        <v>61</v>
      </c>
      <c r="J68" s="57"/>
      <c r="K68" s="57"/>
      <c r="L68" s="23"/>
      <c r="M68" s="23"/>
      <c r="N68" s="23"/>
      <c r="O68" s="24"/>
      <c r="P68" s="82">
        <f t="shared" si="0"/>
        <v>0</v>
      </c>
      <c r="Q68" s="20"/>
    </row>
    <row r="69" spans="1:17" x14ac:dyDescent="0.2">
      <c r="A69" s="145">
        <v>59</v>
      </c>
      <c r="B69" s="57" t="s">
        <v>12626</v>
      </c>
      <c r="C69" s="62" t="s">
        <v>12627</v>
      </c>
      <c r="D69" s="129" t="s">
        <v>12683</v>
      </c>
      <c r="E69" s="22"/>
      <c r="F69" s="22"/>
      <c r="G69" s="63">
        <v>4</v>
      </c>
      <c r="H69" s="63" t="s">
        <v>46</v>
      </c>
      <c r="I69" s="57" t="s">
        <v>61</v>
      </c>
      <c r="J69" s="57"/>
      <c r="K69" s="57"/>
      <c r="L69" s="23"/>
      <c r="M69" s="23"/>
      <c r="N69" s="23"/>
      <c r="O69" s="24"/>
      <c r="P69" s="82">
        <f t="shared" si="0"/>
        <v>0</v>
      </c>
      <c r="Q69" s="20"/>
    </row>
    <row r="70" spans="1:17" x14ac:dyDescent="0.2">
      <c r="A70" s="145">
        <v>60</v>
      </c>
      <c r="B70" s="57" t="s">
        <v>12628</v>
      </c>
      <c r="C70" s="62" t="s">
        <v>12627</v>
      </c>
      <c r="D70" s="129" t="s">
        <v>12684</v>
      </c>
      <c r="E70" s="22"/>
      <c r="F70" s="22"/>
      <c r="G70" s="63">
        <v>1</v>
      </c>
      <c r="H70" s="63" t="s">
        <v>46</v>
      </c>
      <c r="I70" s="57" t="s">
        <v>61</v>
      </c>
      <c r="J70" s="57"/>
      <c r="K70" s="57"/>
      <c r="L70" s="23"/>
      <c r="M70" s="23"/>
      <c r="N70" s="23"/>
      <c r="O70" s="24"/>
      <c r="P70" s="82">
        <f t="shared" si="0"/>
        <v>0</v>
      </c>
      <c r="Q70" s="20"/>
    </row>
    <row r="71" spans="1:17" x14ac:dyDescent="0.2">
      <c r="A71" s="145">
        <v>61</v>
      </c>
      <c r="B71" s="57" t="s">
        <v>12629</v>
      </c>
      <c r="C71" s="62" t="s">
        <v>12627</v>
      </c>
      <c r="D71" s="129" t="s">
        <v>12685</v>
      </c>
      <c r="E71" s="22"/>
      <c r="F71" s="22"/>
      <c r="G71" s="63">
        <v>8</v>
      </c>
      <c r="H71" s="63" t="s">
        <v>46</v>
      </c>
      <c r="I71" s="57" t="s">
        <v>61</v>
      </c>
      <c r="J71" s="57"/>
      <c r="K71" s="57"/>
      <c r="L71" s="23"/>
      <c r="M71" s="23"/>
      <c r="N71" s="23"/>
      <c r="O71" s="24"/>
      <c r="P71" s="82">
        <f t="shared" si="0"/>
        <v>0</v>
      </c>
      <c r="Q71" s="20"/>
    </row>
    <row r="72" spans="1:17" x14ac:dyDescent="0.2">
      <c r="A72" s="145">
        <v>62</v>
      </c>
      <c r="B72" s="57" t="s">
        <v>12630</v>
      </c>
      <c r="C72" s="62" t="s">
        <v>12631</v>
      </c>
      <c r="D72" s="129" t="s">
        <v>12686</v>
      </c>
      <c r="E72" s="22"/>
      <c r="F72" s="22"/>
      <c r="G72" s="63">
        <v>8</v>
      </c>
      <c r="H72" s="63" t="s">
        <v>46</v>
      </c>
      <c r="I72" s="57" t="s">
        <v>61</v>
      </c>
      <c r="J72" s="57"/>
      <c r="K72" s="57"/>
      <c r="L72" s="23"/>
      <c r="M72" s="23"/>
      <c r="N72" s="23"/>
      <c r="O72" s="24"/>
      <c r="P72" s="82">
        <f t="shared" si="0"/>
        <v>0</v>
      </c>
      <c r="Q72" s="20"/>
    </row>
    <row r="73" spans="1:17" x14ac:dyDescent="0.2">
      <c r="A73" s="145">
        <v>63</v>
      </c>
      <c r="B73" s="57" t="s">
        <v>12632</v>
      </c>
      <c r="C73" s="62" t="s">
        <v>12631</v>
      </c>
      <c r="D73" s="129" t="s">
        <v>12687</v>
      </c>
      <c r="E73" s="22"/>
      <c r="F73" s="22"/>
      <c r="G73" s="63">
        <v>2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  <c r="Q73" s="20"/>
    </row>
    <row r="74" spans="1:17" x14ac:dyDescent="0.2">
      <c r="A74" s="145">
        <v>64</v>
      </c>
      <c r="B74" s="57" t="s">
        <v>12633</v>
      </c>
      <c r="C74" s="62" t="s">
        <v>12631</v>
      </c>
      <c r="D74" s="129" t="s">
        <v>12688</v>
      </c>
      <c r="E74" s="22"/>
      <c r="F74" s="22"/>
      <c r="G74" s="63">
        <v>2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  <c r="Q74" s="20"/>
    </row>
    <row r="75" spans="1:17" x14ac:dyDescent="0.2">
      <c r="A75" s="145">
        <v>65</v>
      </c>
      <c r="B75" s="57" t="s">
        <v>12634</v>
      </c>
      <c r="C75" s="62" t="s">
        <v>12631</v>
      </c>
      <c r="D75" s="129" t="s">
        <v>5476</v>
      </c>
      <c r="E75" s="22"/>
      <c r="F75" s="22"/>
      <c r="G75" s="63">
        <v>1</v>
      </c>
      <c r="H75" s="63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  <c r="Q75" s="20"/>
    </row>
    <row r="76" spans="1:17" x14ac:dyDescent="0.2">
      <c r="A76" s="145">
        <v>66</v>
      </c>
      <c r="B76" s="57" t="s">
        <v>12635</v>
      </c>
      <c r="C76" s="62" t="s">
        <v>12631</v>
      </c>
      <c r="D76" s="129" t="s">
        <v>12689</v>
      </c>
      <c r="E76" s="22"/>
      <c r="F76" s="22"/>
      <c r="G76" s="63">
        <v>1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90" si="1">O76*G76</f>
        <v>0</v>
      </c>
      <c r="Q76" s="20"/>
    </row>
    <row r="77" spans="1:17" x14ac:dyDescent="0.2">
      <c r="A77" s="145">
        <v>67</v>
      </c>
      <c r="B77" s="57" t="s">
        <v>12636</v>
      </c>
      <c r="C77" s="62" t="s">
        <v>12637</v>
      </c>
      <c r="D77" s="129" t="s">
        <v>62</v>
      </c>
      <c r="E77" s="22"/>
      <c r="F77" s="22"/>
      <c r="G77" s="63">
        <v>28</v>
      </c>
      <c r="H77" s="63" t="s">
        <v>46</v>
      </c>
      <c r="I77" s="57" t="s">
        <v>61</v>
      </c>
      <c r="J77" s="57"/>
      <c r="K77" s="57"/>
      <c r="L77" s="23"/>
      <c r="M77" s="23"/>
      <c r="N77" s="23"/>
      <c r="O77" s="24"/>
      <c r="P77" s="82">
        <f t="shared" si="1"/>
        <v>0</v>
      </c>
      <c r="Q77" s="20"/>
    </row>
    <row r="78" spans="1:17" x14ac:dyDescent="0.2">
      <c r="A78" s="145">
        <v>68</v>
      </c>
      <c r="B78" s="57" t="s">
        <v>12638</v>
      </c>
      <c r="C78" s="62" t="s">
        <v>12639</v>
      </c>
      <c r="D78" s="129" t="s">
        <v>9</v>
      </c>
      <c r="E78" s="22"/>
      <c r="F78" s="22"/>
      <c r="G78" s="63">
        <v>2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20"/>
    </row>
    <row r="79" spans="1:17" x14ac:dyDescent="0.2">
      <c r="A79" s="145">
        <v>69</v>
      </c>
      <c r="B79" s="57" t="s">
        <v>12640</v>
      </c>
      <c r="C79" s="62" t="s">
        <v>12641</v>
      </c>
      <c r="D79" s="129" t="s">
        <v>62</v>
      </c>
      <c r="E79" s="22"/>
      <c r="F79" s="22"/>
      <c r="G79" s="63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  <c r="Q79" s="20"/>
    </row>
    <row r="80" spans="1:17" x14ac:dyDescent="0.2">
      <c r="A80" s="145">
        <v>70</v>
      </c>
      <c r="B80" s="57" t="s">
        <v>12642</v>
      </c>
      <c r="C80" s="62" t="s">
        <v>12643</v>
      </c>
      <c r="D80" s="129" t="s">
        <v>62</v>
      </c>
      <c r="E80" s="22"/>
      <c r="F80" s="22"/>
      <c r="G80" s="63">
        <v>22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  <c r="Q80" s="20"/>
    </row>
    <row r="81" spans="1:17" x14ac:dyDescent="0.2">
      <c r="A81" s="145">
        <v>71</v>
      </c>
      <c r="B81" s="57" t="s">
        <v>12644</v>
      </c>
      <c r="C81" s="62" t="s">
        <v>12645</v>
      </c>
      <c r="D81" s="129" t="s">
        <v>62</v>
      </c>
      <c r="E81" s="22"/>
      <c r="F81" s="22"/>
      <c r="G81" s="63">
        <v>2</v>
      </c>
      <c r="H81" s="63" t="s">
        <v>46</v>
      </c>
      <c r="I81" s="57" t="s">
        <v>61</v>
      </c>
      <c r="J81" s="57"/>
      <c r="K81" s="57"/>
      <c r="L81" s="23"/>
      <c r="M81" s="23"/>
      <c r="N81" s="23"/>
      <c r="O81" s="24"/>
      <c r="P81" s="82">
        <f t="shared" si="1"/>
        <v>0</v>
      </c>
      <c r="Q81" s="20"/>
    </row>
    <row r="82" spans="1:17" x14ac:dyDescent="0.2">
      <c r="A82" s="145">
        <v>72</v>
      </c>
      <c r="B82" s="57" t="s">
        <v>12646</v>
      </c>
      <c r="C82" s="62" t="s">
        <v>12647</v>
      </c>
      <c r="D82" s="129" t="s">
        <v>62</v>
      </c>
      <c r="E82" s="22"/>
      <c r="F82" s="22"/>
      <c r="G82" s="63">
        <v>100</v>
      </c>
      <c r="H82" s="63" t="s">
        <v>46</v>
      </c>
      <c r="I82" s="57" t="s">
        <v>61</v>
      </c>
      <c r="J82" s="57"/>
      <c r="K82" s="57"/>
      <c r="L82" s="23"/>
      <c r="M82" s="23"/>
      <c r="N82" s="23"/>
      <c r="O82" s="24"/>
      <c r="P82" s="82">
        <f t="shared" si="1"/>
        <v>0</v>
      </c>
      <c r="Q82" s="20"/>
    </row>
    <row r="83" spans="1:17" x14ac:dyDescent="0.2">
      <c r="A83" s="145">
        <v>73</v>
      </c>
      <c r="B83" s="57" t="s">
        <v>12648</v>
      </c>
      <c r="C83" s="62" t="s">
        <v>12649</v>
      </c>
      <c r="D83" s="129" t="s">
        <v>62</v>
      </c>
      <c r="E83" s="22"/>
      <c r="F83" s="22"/>
      <c r="G83" s="63">
        <v>2</v>
      </c>
      <c r="H83" s="63" t="s">
        <v>46</v>
      </c>
      <c r="I83" s="57" t="s">
        <v>61</v>
      </c>
      <c r="J83" s="57"/>
      <c r="K83" s="57"/>
      <c r="L83" s="23"/>
      <c r="M83" s="23"/>
      <c r="N83" s="23"/>
      <c r="O83" s="24"/>
      <c r="P83" s="82">
        <f t="shared" si="1"/>
        <v>0</v>
      </c>
      <c r="Q83" s="20"/>
    </row>
    <row r="84" spans="1:17" x14ac:dyDescent="0.2">
      <c r="A84" s="145">
        <v>74</v>
      </c>
      <c r="B84" s="57" t="s">
        <v>12650</v>
      </c>
      <c r="C84" s="62" t="s">
        <v>12651</v>
      </c>
      <c r="D84" s="129" t="s">
        <v>62</v>
      </c>
      <c r="E84" s="22"/>
      <c r="F84" s="22"/>
      <c r="G84" s="63">
        <v>2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20"/>
    </row>
    <row r="85" spans="1:17" x14ac:dyDescent="0.2">
      <c r="A85" s="145">
        <v>75</v>
      </c>
      <c r="B85" s="57" t="s">
        <v>12652</v>
      </c>
      <c r="C85" s="62" t="s">
        <v>12653</v>
      </c>
      <c r="D85" s="129" t="s">
        <v>62</v>
      </c>
      <c r="E85" s="22"/>
      <c r="F85" s="22"/>
      <c r="G85" s="63">
        <v>2</v>
      </c>
      <c r="H85" s="63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  <c r="Q85" s="20"/>
    </row>
    <row r="86" spans="1:17" x14ac:dyDescent="0.2">
      <c r="A86" s="145">
        <v>76</v>
      </c>
      <c r="B86" s="57" t="s">
        <v>12654</v>
      </c>
      <c r="C86" s="62" t="s">
        <v>12655</v>
      </c>
      <c r="D86" s="129" t="s">
        <v>62</v>
      </c>
      <c r="E86" s="22"/>
      <c r="F86" s="22"/>
      <c r="G86" s="63">
        <v>2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  <c r="Q86" s="20"/>
    </row>
    <row r="87" spans="1:17" x14ac:dyDescent="0.2">
      <c r="A87" s="145">
        <v>77</v>
      </c>
      <c r="B87" s="57" t="s">
        <v>12656</v>
      </c>
      <c r="C87" s="62" t="s">
        <v>12657</v>
      </c>
      <c r="D87" s="129" t="s">
        <v>9</v>
      </c>
      <c r="E87" s="22"/>
      <c r="F87" s="22"/>
      <c r="G87" s="63">
        <v>2</v>
      </c>
      <c r="H87" s="63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  <c r="Q87" s="20"/>
    </row>
    <row r="88" spans="1:17" x14ac:dyDescent="0.2">
      <c r="A88" s="145">
        <v>78</v>
      </c>
      <c r="B88" s="57" t="s">
        <v>12658</v>
      </c>
      <c r="C88" s="62" t="s">
        <v>12659</v>
      </c>
      <c r="D88" s="129" t="s">
        <v>9</v>
      </c>
      <c r="E88" s="22"/>
      <c r="F88" s="22"/>
      <c r="G88" s="63">
        <v>4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20"/>
    </row>
    <row r="89" spans="1:17" x14ac:dyDescent="0.2">
      <c r="A89" s="145">
        <v>79</v>
      </c>
      <c r="B89" s="57" t="s">
        <v>12660</v>
      </c>
      <c r="C89" s="62" t="s">
        <v>12661</v>
      </c>
      <c r="D89" s="129" t="s">
        <v>12690</v>
      </c>
      <c r="E89" s="22"/>
      <c r="F89" s="22"/>
      <c r="G89" s="63">
        <v>40</v>
      </c>
      <c r="H89" s="63" t="s">
        <v>46</v>
      </c>
      <c r="I89" s="57" t="s">
        <v>61</v>
      </c>
      <c r="J89" s="57"/>
      <c r="K89" s="57"/>
      <c r="L89" s="23"/>
      <c r="M89" s="23"/>
      <c r="N89" s="23"/>
      <c r="O89" s="24"/>
      <c r="P89" s="82">
        <f t="shared" si="1"/>
        <v>0</v>
      </c>
      <c r="Q89" s="20"/>
    </row>
    <row r="90" spans="1:17" ht="13.5" thickBot="1" x14ac:dyDescent="0.25">
      <c r="A90" s="83">
        <v>80</v>
      </c>
      <c r="B90" s="84" t="s">
        <v>12662</v>
      </c>
      <c r="C90" s="85" t="s">
        <v>12663</v>
      </c>
      <c r="D90" s="131" t="s">
        <v>12691</v>
      </c>
      <c r="E90" s="86"/>
      <c r="F90" s="86"/>
      <c r="G90" s="87">
        <v>100</v>
      </c>
      <c r="H90" s="87" t="s">
        <v>46</v>
      </c>
      <c r="I90" s="84" t="s">
        <v>61</v>
      </c>
      <c r="J90" s="84"/>
      <c r="K90" s="84"/>
      <c r="L90" s="88"/>
      <c r="M90" s="88"/>
      <c r="N90" s="88"/>
      <c r="O90" s="89"/>
      <c r="P90" s="90">
        <f t="shared" si="1"/>
        <v>0</v>
      </c>
      <c r="Q90" s="20"/>
    </row>
    <row r="91" spans="1:17" ht="18" customHeight="1" thickTop="1" x14ac:dyDescent="0.2">
      <c r="A91" s="20"/>
      <c r="B91" s="20"/>
      <c r="C91" s="20"/>
      <c r="D91" s="20"/>
      <c r="E91" s="20"/>
      <c r="F91" s="20"/>
      <c r="G91" s="205" t="s">
        <v>17</v>
      </c>
      <c r="H91" s="206"/>
      <c r="I91" s="206"/>
      <c r="J91" s="206"/>
      <c r="K91" s="206"/>
      <c r="L91" s="206"/>
      <c r="M91" s="206"/>
      <c r="N91" s="206"/>
      <c r="O91" s="206"/>
      <c r="P91" s="80">
        <f>SUM(P11:P90)</f>
        <v>0</v>
      </c>
      <c r="Q91" s="20"/>
    </row>
    <row r="92" spans="1:17" x14ac:dyDescent="0.2">
      <c r="A92" s="20"/>
      <c r="B92" s="20"/>
      <c r="C92" s="20"/>
      <c r="D92" s="20"/>
      <c r="E92" s="20"/>
      <c r="F92" s="20"/>
      <c r="G92" s="56"/>
      <c r="H92" s="33"/>
      <c r="I92" s="33"/>
      <c r="J92" s="33"/>
      <c r="K92" s="33"/>
      <c r="L92" s="33"/>
      <c r="M92" s="33"/>
      <c r="N92" s="33"/>
      <c r="O92" s="33"/>
      <c r="P92" s="34"/>
      <c r="Q92" s="20"/>
    </row>
    <row r="93" spans="1:17" x14ac:dyDescent="0.2">
      <c r="A93" s="20"/>
      <c r="B93" s="20"/>
      <c r="C93" s="20"/>
      <c r="D93" s="20"/>
      <c r="E93" s="20"/>
      <c r="F93" s="20"/>
      <c r="G93" s="20"/>
      <c r="H93" s="25"/>
      <c r="I93" s="25"/>
      <c r="J93" s="25"/>
      <c r="K93" s="25"/>
      <c r="L93" s="25"/>
      <c r="M93" s="25"/>
      <c r="N93" s="25"/>
      <c r="O93" s="25"/>
      <c r="P93" s="35"/>
      <c r="Q93" s="20"/>
    </row>
    <row r="94" spans="1:17" x14ac:dyDescent="0.2">
      <c r="A94" s="20"/>
      <c r="B94" s="20"/>
      <c r="C94" s="26" t="s">
        <v>10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x14ac:dyDescent="0.2">
      <c r="A95" s="20"/>
      <c r="B95" s="20"/>
      <c r="C95" s="245" t="s">
        <v>12899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0"/>
    </row>
    <row r="96" spans="1:17" x14ac:dyDescent="0.2">
      <c r="A96" s="20"/>
      <c r="B96" s="20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0"/>
    </row>
    <row r="97" spans="1:17" x14ac:dyDescent="0.2">
      <c r="A97" s="20"/>
      <c r="B97" s="20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20"/>
    </row>
    <row r="98" spans="1:17" x14ac:dyDescent="0.2">
      <c r="A98" s="20"/>
      <c r="B98" s="20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20"/>
    </row>
    <row r="99" spans="1:17" x14ac:dyDescent="0.2">
      <c r="A99" s="203" t="s">
        <v>11</v>
      </c>
      <c r="B99" s="203"/>
      <c r="C99" s="203"/>
      <c r="D99" s="204" t="s">
        <v>22</v>
      </c>
      <c r="E99" s="204"/>
      <c r="F99" s="204"/>
      <c r="G99" s="204"/>
      <c r="H99" s="203" t="s">
        <v>12</v>
      </c>
      <c r="I99" s="203"/>
      <c r="J99" s="203"/>
      <c r="K99" s="203"/>
      <c r="L99" s="203"/>
      <c r="M99" s="203"/>
      <c r="N99" s="203"/>
      <c r="O99" s="203"/>
      <c r="P99" s="28"/>
      <c r="Q99" s="20"/>
    </row>
    <row r="100" spans="1:17" x14ac:dyDescent="0.2">
      <c r="A100" s="19"/>
      <c r="B100" s="19"/>
      <c r="C100" s="19"/>
      <c r="D100" s="36"/>
      <c r="E100" s="36"/>
      <c r="F100" s="36"/>
      <c r="G100" s="36"/>
      <c r="H100" s="202"/>
      <c r="I100" s="202"/>
      <c r="J100" s="202"/>
      <c r="K100" s="202"/>
      <c r="L100" s="202"/>
      <c r="M100" s="202"/>
      <c r="N100" s="202"/>
      <c r="O100" s="202"/>
      <c r="P100" s="28"/>
      <c r="Q100" s="20"/>
    </row>
    <row r="101" spans="1:17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</sheetData>
  <sheetProtection formatCells="0" formatColumns="0" formatRows="0" selectLockedCells="1"/>
  <mergeCells count="22">
    <mergeCell ref="H100:O100"/>
    <mergeCell ref="P9:P10"/>
    <mergeCell ref="C95:P96"/>
    <mergeCell ref="A99:C99"/>
    <mergeCell ref="D99:G99"/>
    <mergeCell ref="H99:O99"/>
    <mergeCell ref="G91:O91"/>
    <mergeCell ref="G9:G10"/>
    <mergeCell ref="H9:H10"/>
    <mergeCell ref="I9:K9"/>
    <mergeCell ref="O9:O10"/>
    <mergeCell ref="A9:A10"/>
    <mergeCell ref="B9:B10"/>
    <mergeCell ref="C4:J4"/>
    <mergeCell ref="C5:N5"/>
    <mergeCell ref="C6:J6"/>
    <mergeCell ref="F9:F10"/>
    <mergeCell ref="C7:N7"/>
    <mergeCell ref="L9:N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Stran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="85" zoomScaleNormal="85" workbookViewId="0">
      <selection activeCell="C4" sqref="C4:J4"/>
    </sheetView>
  </sheetViews>
  <sheetFormatPr defaultColWidth="11.5703125" defaultRowHeight="12.75" x14ac:dyDescent="0.2"/>
  <cols>
    <col min="1" max="1" width="4" style="20" customWidth="1"/>
    <col min="2" max="2" width="10.28515625" style="20" customWidth="1"/>
    <col min="3" max="3" width="40.28515625" style="20" customWidth="1"/>
    <col min="4" max="4" width="22.140625" style="20" customWidth="1"/>
    <col min="5" max="5" width="13.28515625" style="20" customWidth="1"/>
    <col min="6" max="6" width="19.85546875" style="20" customWidth="1"/>
    <col min="7" max="7" width="10.140625" style="20" customWidth="1"/>
    <col min="8" max="8" width="6.28515625" style="20" customWidth="1"/>
    <col min="9" max="9" width="2.85546875" style="20" customWidth="1"/>
    <col min="10" max="10" width="3.85546875" style="20" customWidth="1"/>
    <col min="11" max="14" width="2.85546875" style="20" customWidth="1"/>
    <col min="15" max="15" width="11.140625" style="20" customWidth="1"/>
    <col min="16" max="16" width="12" style="20" customWidth="1"/>
    <col min="17" max="17" width="8.140625" style="20" customWidth="1"/>
    <col min="18" max="16384" width="11.5703125" style="20"/>
  </cols>
  <sheetData>
    <row r="2" spans="1:16" ht="15" customHeight="1" x14ac:dyDescent="0.2"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s="28" customFormat="1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P4" s="20"/>
    </row>
    <row r="5" spans="1:16" s="28" customFormat="1" x14ac:dyDescent="0.2">
      <c r="A5" s="20"/>
      <c r="B5" s="20"/>
      <c r="C5" s="61" t="s">
        <v>12901</v>
      </c>
      <c r="D5" s="61"/>
      <c r="E5" s="61"/>
      <c r="F5" s="61"/>
      <c r="G5" s="61"/>
      <c r="H5" s="61"/>
      <c r="I5" s="61"/>
      <c r="J5" s="61"/>
      <c r="K5" s="61"/>
      <c r="L5" s="147"/>
      <c r="M5" s="147"/>
      <c r="N5" s="147"/>
      <c r="P5" s="20"/>
    </row>
    <row r="6" spans="1:16" s="28" customFormat="1" ht="7.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P6" s="20"/>
    </row>
    <row r="7" spans="1:16" s="28" customFormat="1" x14ac:dyDescent="0.2">
      <c r="A7" s="20"/>
      <c r="B7" s="20"/>
      <c r="C7" s="244" t="s">
        <v>12893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0"/>
    </row>
    <row r="9" spans="1:16" ht="32.450000000000003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26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</row>
    <row r="10" spans="1:16" ht="23.2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</row>
    <row r="11" spans="1:16" ht="12.95" customHeight="1" x14ac:dyDescent="0.2">
      <c r="A11" s="145">
        <v>1</v>
      </c>
      <c r="B11" s="57" t="s">
        <v>12692</v>
      </c>
      <c r="C11" s="62" t="s">
        <v>12693</v>
      </c>
      <c r="D11" s="129" t="s">
        <v>12706</v>
      </c>
      <c r="E11" s="22"/>
      <c r="F11" s="22"/>
      <c r="G11" s="57">
        <v>60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45">
        <v>2</v>
      </c>
      <c r="B12" s="57" t="s">
        <v>12694</v>
      </c>
      <c r="C12" s="62" t="s">
        <v>12695</v>
      </c>
      <c r="D12" s="129" t="s">
        <v>12858</v>
      </c>
      <c r="E12" s="22"/>
      <c r="F12" s="22"/>
      <c r="G12" s="57">
        <v>20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7" si="0">O12*G12</f>
        <v>0</v>
      </c>
    </row>
    <row r="13" spans="1:16" ht="12.95" customHeight="1" x14ac:dyDescent="0.2">
      <c r="A13" s="145">
        <v>3</v>
      </c>
      <c r="B13" s="57" t="s">
        <v>12696</v>
      </c>
      <c r="C13" s="62" t="s">
        <v>12697</v>
      </c>
      <c r="D13" s="129" t="s">
        <v>12859</v>
      </c>
      <c r="E13" s="22"/>
      <c r="F13" s="22"/>
      <c r="G13" s="57">
        <v>20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45">
        <v>4</v>
      </c>
      <c r="B14" s="57" t="s">
        <v>12698</v>
      </c>
      <c r="C14" s="62" t="s">
        <v>12699</v>
      </c>
      <c r="D14" s="129" t="s">
        <v>12707</v>
      </c>
      <c r="E14" s="22"/>
      <c r="F14" s="22"/>
      <c r="G14" s="57">
        <v>150</v>
      </c>
      <c r="H14" s="57" t="s">
        <v>47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45">
        <v>5</v>
      </c>
      <c r="B15" s="57" t="s">
        <v>12700</v>
      </c>
      <c r="C15" s="62" t="s">
        <v>12701</v>
      </c>
      <c r="D15" s="129" t="s">
        <v>12708</v>
      </c>
      <c r="E15" s="22"/>
      <c r="F15" s="22"/>
      <c r="G15" s="57">
        <v>50</v>
      </c>
      <c r="H15" s="57" t="s">
        <v>47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45">
        <v>6</v>
      </c>
      <c r="B16" s="57" t="s">
        <v>12702</v>
      </c>
      <c r="C16" s="62" t="s">
        <v>12703</v>
      </c>
      <c r="D16" s="129" t="s">
        <v>12709</v>
      </c>
      <c r="E16" s="22"/>
      <c r="F16" s="22"/>
      <c r="G16" s="57">
        <v>50</v>
      </c>
      <c r="H16" s="57" t="s">
        <v>47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thickBot="1" x14ac:dyDescent="0.25">
      <c r="A17" s="83">
        <v>7</v>
      </c>
      <c r="B17" s="84" t="s">
        <v>12704</v>
      </c>
      <c r="C17" s="85" t="s">
        <v>12705</v>
      </c>
      <c r="D17" s="131" t="s">
        <v>12710</v>
      </c>
      <c r="E17" s="86"/>
      <c r="F17" s="86"/>
      <c r="G17" s="84">
        <v>100</v>
      </c>
      <c r="H17" s="84" t="s">
        <v>47</v>
      </c>
      <c r="I17" s="84"/>
      <c r="J17" s="84" t="s">
        <v>61</v>
      </c>
      <c r="K17" s="84"/>
      <c r="L17" s="88"/>
      <c r="M17" s="88"/>
      <c r="N17" s="88"/>
      <c r="O17" s="89"/>
      <c r="P17" s="90">
        <f t="shared" si="0"/>
        <v>0</v>
      </c>
    </row>
    <row r="18" spans="1:16" ht="18.75" customHeight="1" thickTop="1" x14ac:dyDescent="0.2">
      <c r="G18" s="205" t="s">
        <v>17</v>
      </c>
      <c r="H18" s="206"/>
      <c r="I18" s="206"/>
      <c r="J18" s="206"/>
      <c r="K18" s="206"/>
      <c r="L18" s="206"/>
      <c r="M18" s="206"/>
      <c r="N18" s="206"/>
      <c r="O18" s="206"/>
      <c r="P18" s="80">
        <f>SUM(P11:P17)</f>
        <v>0</v>
      </c>
    </row>
    <row r="19" spans="1:16" ht="12.75" customHeight="1" x14ac:dyDescent="0.2">
      <c r="G19" s="56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" customHeight="1" x14ac:dyDescent="0.2">
      <c r="H20" s="25"/>
      <c r="I20" s="25"/>
      <c r="J20" s="25"/>
      <c r="K20" s="25"/>
      <c r="L20" s="25"/>
      <c r="M20" s="25"/>
      <c r="N20" s="25"/>
      <c r="O20" s="25"/>
      <c r="P20" s="35"/>
    </row>
    <row r="21" spans="1:16" ht="12.75" customHeight="1" x14ac:dyDescent="0.2">
      <c r="C21" s="26" t="s">
        <v>10</v>
      </c>
    </row>
    <row r="22" spans="1:16" x14ac:dyDescent="0.2">
      <c r="C22" s="245" t="s">
        <v>12899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1:16" x14ac:dyDescent="0.2"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</row>
    <row r="24" spans="1:16" ht="12.75" customHeight="1" x14ac:dyDescent="0.2"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4.25" customHeight="1" x14ac:dyDescent="0.2">
      <c r="A25" s="19"/>
      <c r="B25" s="19"/>
      <c r="C25" s="278" t="s">
        <v>25</v>
      </c>
      <c r="D25" s="278"/>
      <c r="E25" s="36"/>
      <c r="F25" s="36"/>
      <c r="G25" s="36"/>
      <c r="H25" s="202" t="s">
        <v>16</v>
      </c>
      <c r="I25" s="202"/>
      <c r="J25" s="202"/>
      <c r="K25" s="202"/>
      <c r="L25" s="202"/>
      <c r="M25" s="202"/>
      <c r="N25" s="202"/>
      <c r="O25" s="202"/>
      <c r="P25" s="28"/>
    </row>
    <row r="26" spans="1:16" ht="27.75" customHeight="1" x14ac:dyDescent="0.2">
      <c r="A26" s="227" t="s">
        <v>11</v>
      </c>
      <c r="B26" s="227"/>
      <c r="C26" s="227"/>
      <c r="D26" s="204" t="s">
        <v>22</v>
      </c>
      <c r="E26" s="204"/>
      <c r="F26" s="204"/>
      <c r="G26" s="204"/>
      <c r="H26" s="203" t="s">
        <v>12</v>
      </c>
      <c r="I26" s="203"/>
      <c r="J26" s="203"/>
      <c r="K26" s="203"/>
      <c r="L26" s="203"/>
      <c r="M26" s="203"/>
      <c r="N26" s="203"/>
      <c r="O26" s="203"/>
      <c r="P26" s="28"/>
    </row>
    <row r="27" spans="1:16" x14ac:dyDescent="0.2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6" x14ac:dyDescent="0.2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6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6" x14ac:dyDescent="0.2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sheetProtection formatCells="0" formatColumns="0" formatRows="0" selectLockedCells="1"/>
  <mergeCells count="22">
    <mergeCell ref="C4:J4"/>
    <mergeCell ref="C6:J6"/>
    <mergeCell ref="C7:O7"/>
    <mergeCell ref="H25:O25"/>
    <mergeCell ref="A9:A10"/>
    <mergeCell ref="C9:C10"/>
    <mergeCell ref="D9:D10"/>
    <mergeCell ref="G9:G10"/>
    <mergeCell ref="H9:H10"/>
    <mergeCell ref="E9:E10"/>
    <mergeCell ref="B9:B10"/>
    <mergeCell ref="F9:F10"/>
    <mergeCell ref="A26:C26"/>
    <mergeCell ref="D26:G26"/>
    <mergeCell ref="H26:O26"/>
    <mergeCell ref="C22:P23"/>
    <mergeCell ref="C25:D25"/>
    <mergeCell ref="P9:P10"/>
    <mergeCell ref="G18:O18"/>
    <mergeCell ref="I9:K9"/>
    <mergeCell ref="L9:N9"/>
    <mergeCell ref="O9:O10"/>
  </mergeCells>
  <printOptions horizontalCentered="1"/>
  <pageMargins left="0.70866141732283472" right="0.51181102362204722" top="0.62992125984251968" bottom="0.59055118110236227" header="0.70866141732283472" footer="0.39370078740157483"/>
  <pageSetup paperSize="9" scale="72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40"/>
  <sheetViews>
    <sheetView tabSelected="1" topLeftCell="A660" zoomScale="90" zoomScaleNormal="90" workbookViewId="0">
      <selection activeCell="D737" sqref="D737"/>
    </sheetView>
  </sheetViews>
  <sheetFormatPr defaultColWidth="9.140625" defaultRowHeight="12.75" x14ac:dyDescent="0.2"/>
  <cols>
    <col min="1" max="1" width="4.28515625" style="40" bestFit="1" customWidth="1"/>
    <col min="2" max="2" width="10.85546875" style="46" bestFit="1" customWidth="1"/>
    <col min="3" max="3" width="41.140625" style="40" bestFit="1" customWidth="1"/>
    <col min="4" max="4" width="21.42578125" style="46" customWidth="1"/>
    <col min="5" max="5" width="13.7109375" style="40" customWidth="1"/>
    <col min="6" max="6" width="17.7109375" style="40" customWidth="1"/>
    <col min="7" max="7" width="10.5703125" style="40" customWidth="1"/>
    <col min="8" max="8" width="9.140625" style="40"/>
    <col min="9" max="11" width="3" style="40" customWidth="1"/>
    <col min="12" max="12" width="2.85546875" style="40" customWidth="1"/>
    <col min="13" max="13" width="3.28515625" style="40" customWidth="1"/>
    <col min="14" max="14" width="3.7109375" style="40" customWidth="1"/>
    <col min="15" max="15" width="10.140625" style="40" bestFit="1" customWidth="1"/>
    <col min="16" max="16" width="12.85546875" style="40" customWidth="1"/>
    <col min="17" max="16384" width="9.140625" style="40"/>
  </cols>
  <sheetData>
    <row r="1" spans="1:16" x14ac:dyDescent="0.2">
      <c r="A1" s="20"/>
      <c r="B1" s="37"/>
      <c r="C1" s="20"/>
      <c r="D1" s="3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 x14ac:dyDescent="0.2">
      <c r="A2" s="20"/>
      <c r="B2" s="37"/>
      <c r="C2" s="30" t="s">
        <v>12861</v>
      </c>
      <c r="D2" s="7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75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39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x14ac:dyDescent="0.2">
      <c r="A5" s="20"/>
      <c r="B5" s="39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0"/>
    </row>
    <row r="6" spans="1:16" x14ac:dyDescent="0.2">
      <c r="A6" s="20"/>
      <c r="B6" s="39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</row>
    <row r="7" spans="1:16" x14ac:dyDescent="0.2">
      <c r="A7" s="20"/>
      <c r="B7" s="39"/>
      <c r="C7" s="193" t="s">
        <v>12868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20"/>
    </row>
    <row r="8" spans="1:16" x14ac:dyDescent="0.2">
      <c r="A8" s="20"/>
      <c r="B8" s="37"/>
      <c r="C8" s="20"/>
      <c r="D8" s="3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4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3" t="s">
        <v>26</v>
      </c>
      <c r="J9" s="234"/>
      <c r="K9" s="234"/>
      <c r="L9" s="235" t="s">
        <v>13</v>
      </c>
      <c r="M9" s="235"/>
      <c r="N9" s="235"/>
      <c r="O9" s="239" t="s">
        <v>5</v>
      </c>
      <c r="P9" s="229" t="s">
        <v>18</v>
      </c>
    </row>
    <row r="10" spans="1:16" ht="27" customHeight="1" x14ac:dyDescent="0.2">
      <c r="A10" s="232"/>
      <c r="B10" s="238"/>
      <c r="C10" s="232"/>
      <c r="D10" s="235"/>
      <c r="E10" s="236"/>
      <c r="F10" s="236"/>
      <c r="G10" s="198"/>
      <c r="H10" s="232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39"/>
      <c r="P10" s="230"/>
    </row>
    <row r="11" spans="1:16" x14ac:dyDescent="0.2">
      <c r="A11" s="108">
        <v>1</v>
      </c>
      <c r="B11" s="57" t="s">
        <v>7058</v>
      </c>
      <c r="C11" s="62" t="s">
        <v>7059</v>
      </c>
      <c r="D11" s="133" t="s">
        <v>7999</v>
      </c>
      <c r="E11" s="138"/>
      <c r="F11" s="22"/>
      <c r="G11" s="63">
        <v>1</v>
      </c>
      <c r="H11" s="134" t="s">
        <v>46</v>
      </c>
      <c r="I11" s="57"/>
      <c r="J11" s="57" t="s">
        <v>61</v>
      </c>
      <c r="K11" s="135"/>
      <c r="L11" s="91"/>
      <c r="M11" s="91"/>
      <c r="N11" s="91"/>
      <c r="O11" s="41"/>
      <c r="P11" s="82">
        <f>O11*G11</f>
        <v>0</v>
      </c>
    </row>
    <row r="12" spans="1:16" x14ac:dyDescent="0.2">
      <c r="A12" s="108">
        <v>2</v>
      </c>
      <c r="B12" s="57" t="s">
        <v>7060</v>
      </c>
      <c r="C12" s="62" t="s">
        <v>7061</v>
      </c>
      <c r="D12" s="133" t="s">
        <v>8000</v>
      </c>
      <c r="E12" s="22"/>
      <c r="F12" s="22"/>
      <c r="G12" s="63">
        <v>1</v>
      </c>
      <c r="H12" s="134" t="s">
        <v>46</v>
      </c>
      <c r="I12" s="57"/>
      <c r="J12" s="57" t="s">
        <v>61</v>
      </c>
      <c r="K12" s="57"/>
      <c r="L12" s="42"/>
      <c r="M12" s="42"/>
      <c r="N12" s="42"/>
      <c r="O12" s="41"/>
      <c r="P12" s="82">
        <f t="shared" ref="P12:P75" si="0">O12*G12</f>
        <v>0</v>
      </c>
    </row>
    <row r="13" spans="1:16" x14ac:dyDescent="0.2">
      <c r="A13" s="108">
        <v>3</v>
      </c>
      <c r="B13" s="57" t="s">
        <v>7062</v>
      </c>
      <c r="C13" s="62" t="s">
        <v>7063</v>
      </c>
      <c r="D13" s="133" t="s">
        <v>8001</v>
      </c>
      <c r="E13" s="22"/>
      <c r="F13" s="22"/>
      <c r="G13" s="63">
        <v>3</v>
      </c>
      <c r="H13" s="134" t="s">
        <v>46</v>
      </c>
      <c r="I13" s="57"/>
      <c r="J13" s="57" t="s">
        <v>61</v>
      </c>
      <c r="K13" s="57"/>
      <c r="L13" s="42"/>
      <c r="M13" s="42"/>
      <c r="N13" s="42"/>
      <c r="O13" s="41"/>
      <c r="P13" s="82">
        <f t="shared" si="0"/>
        <v>0</v>
      </c>
    </row>
    <row r="14" spans="1:16" x14ac:dyDescent="0.2">
      <c r="A14" s="108">
        <v>4</v>
      </c>
      <c r="B14" s="57" t="s">
        <v>7064</v>
      </c>
      <c r="C14" s="62" t="s">
        <v>7063</v>
      </c>
      <c r="D14" s="133" t="s">
        <v>8002</v>
      </c>
      <c r="E14" s="138"/>
      <c r="F14" s="22"/>
      <c r="G14" s="63">
        <v>3</v>
      </c>
      <c r="H14" s="134" t="s">
        <v>46</v>
      </c>
      <c r="I14" s="57"/>
      <c r="J14" s="57" t="s">
        <v>61</v>
      </c>
      <c r="K14" s="57"/>
      <c r="L14" s="42"/>
      <c r="M14" s="42"/>
      <c r="N14" s="42"/>
      <c r="O14" s="41"/>
      <c r="P14" s="82">
        <f t="shared" si="0"/>
        <v>0</v>
      </c>
    </row>
    <row r="15" spans="1:16" x14ac:dyDescent="0.2">
      <c r="A15" s="108">
        <v>5</v>
      </c>
      <c r="B15" s="57" t="s">
        <v>7065</v>
      </c>
      <c r="C15" s="62" t="s">
        <v>7066</v>
      </c>
      <c r="D15" s="133" t="s">
        <v>8003</v>
      </c>
      <c r="E15" s="138"/>
      <c r="F15" s="22"/>
      <c r="G15" s="63">
        <v>1</v>
      </c>
      <c r="H15" s="134" t="s">
        <v>46</v>
      </c>
      <c r="I15" s="57"/>
      <c r="J15" s="57" t="s">
        <v>61</v>
      </c>
      <c r="K15" s="57"/>
      <c r="L15" s="42"/>
      <c r="M15" s="42"/>
      <c r="N15" s="42"/>
      <c r="O15" s="41"/>
      <c r="P15" s="82">
        <f t="shared" si="0"/>
        <v>0</v>
      </c>
    </row>
    <row r="16" spans="1:16" x14ac:dyDescent="0.2">
      <c r="A16" s="108">
        <v>6</v>
      </c>
      <c r="B16" s="57" t="s">
        <v>7067</v>
      </c>
      <c r="C16" s="62" t="s">
        <v>7068</v>
      </c>
      <c r="D16" s="133" t="s">
        <v>8004</v>
      </c>
      <c r="E16" s="138"/>
      <c r="F16" s="22"/>
      <c r="G16" s="63">
        <v>3</v>
      </c>
      <c r="H16" s="134" t="s">
        <v>46</v>
      </c>
      <c r="I16" s="57"/>
      <c r="J16" s="57" t="s">
        <v>61</v>
      </c>
      <c r="K16" s="57"/>
      <c r="L16" s="42"/>
      <c r="M16" s="42"/>
      <c r="N16" s="42"/>
      <c r="O16" s="41"/>
      <c r="P16" s="82">
        <f t="shared" si="0"/>
        <v>0</v>
      </c>
    </row>
    <row r="17" spans="1:16" x14ac:dyDescent="0.2">
      <c r="A17" s="108">
        <v>7</v>
      </c>
      <c r="B17" s="57" t="s">
        <v>2737</v>
      </c>
      <c r="C17" s="62" t="s">
        <v>2738</v>
      </c>
      <c r="D17" s="133" t="s">
        <v>2739</v>
      </c>
      <c r="E17" s="22"/>
      <c r="F17" s="22"/>
      <c r="G17" s="63">
        <v>3</v>
      </c>
      <c r="H17" s="134" t="s">
        <v>46</v>
      </c>
      <c r="I17" s="57"/>
      <c r="J17" s="57" t="s">
        <v>61</v>
      </c>
      <c r="K17" s="57"/>
      <c r="L17" s="42"/>
      <c r="M17" s="42"/>
      <c r="N17" s="42"/>
      <c r="O17" s="41"/>
      <c r="P17" s="82">
        <f t="shared" si="0"/>
        <v>0</v>
      </c>
    </row>
    <row r="18" spans="1:16" x14ac:dyDescent="0.2">
      <c r="A18" s="108">
        <v>8</v>
      </c>
      <c r="B18" s="57" t="s">
        <v>7069</v>
      </c>
      <c r="C18" s="62" t="s">
        <v>7070</v>
      </c>
      <c r="D18" s="133" t="s">
        <v>8005</v>
      </c>
      <c r="E18" s="22"/>
      <c r="F18" s="22"/>
      <c r="G18" s="63">
        <v>12</v>
      </c>
      <c r="H18" s="134" t="s">
        <v>2197</v>
      </c>
      <c r="I18" s="57"/>
      <c r="J18" s="57" t="s">
        <v>61</v>
      </c>
      <c r="K18" s="57"/>
      <c r="L18" s="42"/>
      <c r="M18" s="42"/>
      <c r="N18" s="42"/>
      <c r="O18" s="41"/>
      <c r="P18" s="82">
        <f t="shared" si="0"/>
        <v>0</v>
      </c>
    </row>
    <row r="19" spans="1:16" x14ac:dyDescent="0.2">
      <c r="A19" s="108">
        <v>9</v>
      </c>
      <c r="B19" s="57" t="s">
        <v>7071</v>
      </c>
      <c r="C19" s="62" t="s">
        <v>7072</v>
      </c>
      <c r="D19" s="133" t="s">
        <v>8006</v>
      </c>
      <c r="E19" s="138"/>
      <c r="F19" s="22"/>
      <c r="G19" s="63">
        <v>6</v>
      </c>
      <c r="H19" s="134" t="s">
        <v>46</v>
      </c>
      <c r="I19" s="57"/>
      <c r="J19" s="57" t="s">
        <v>61</v>
      </c>
      <c r="K19" s="57"/>
      <c r="L19" s="42"/>
      <c r="M19" s="42"/>
      <c r="N19" s="42"/>
      <c r="O19" s="41"/>
      <c r="P19" s="82">
        <f t="shared" si="0"/>
        <v>0</v>
      </c>
    </row>
    <row r="20" spans="1:16" x14ac:dyDescent="0.2">
      <c r="A20" s="108">
        <v>10</v>
      </c>
      <c r="B20" s="57" t="s">
        <v>7073</v>
      </c>
      <c r="C20" s="62" t="s">
        <v>7074</v>
      </c>
      <c r="D20" s="133" t="s">
        <v>8007</v>
      </c>
      <c r="E20" s="22"/>
      <c r="F20" s="22"/>
      <c r="G20" s="63">
        <v>1</v>
      </c>
      <c r="H20" s="134" t="s">
        <v>46</v>
      </c>
      <c r="I20" s="57"/>
      <c r="J20" s="57" t="s">
        <v>61</v>
      </c>
      <c r="K20" s="57"/>
      <c r="L20" s="42"/>
      <c r="M20" s="42"/>
      <c r="N20" s="42"/>
      <c r="O20" s="41"/>
      <c r="P20" s="82">
        <f t="shared" si="0"/>
        <v>0</v>
      </c>
    </row>
    <row r="21" spans="1:16" x14ac:dyDescent="0.2">
      <c r="A21" s="108">
        <v>11</v>
      </c>
      <c r="B21" s="57" t="s">
        <v>2741</v>
      </c>
      <c r="C21" s="62" t="s">
        <v>2742</v>
      </c>
      <c r="D21" s="133" t="s">
        <v>2743</v>
      </c>
      <c r="E21" s="22"/>
      <c r="F21" s="22"/>
      <c r="G21" s="63">
        <v>11</v>
      </c>
      <c r="H21" s="134" t="s">
        <v>46</v>
      </c>
      <c r="I21" s="57" t="s">
        <v>61</v>
      </c>
      <c r="J21" s="57"/>
      <c r="K21" s="57"/>
      <c r="L21" s="42"/>
      <c r="M21" s="42"/>
      <c r="N21" s="42"/>
      <c r="O21" s="41"/>
      <c r="P21" s="82">
        <f t="shared" si="0"/>
        <v>0</v>
      </c>
    </row>
    <row r="22" spans="1:16" x14ac:dyDescent="0.2">
      <c r="A22" s="108">
        <v>12</v>
      </c>
      <c r="B22" s="57" t="s">
        <v>2744</v>
      </c>
      <c r="C22" s="62" t="s">
        <v>2745</v>
      </c>
      <c r="D22" s="133" t="s">
        <v>2746</v>
      </c>
      <c r="E22" s="138"/>
      <c r="F22" s="22"/>
      <c r="G22" s="63">
        <v>6</v>
      </c>
      <c r="H22" s="134" t="s">
        <v>46</v>
      </c>
      <c r="I22" s="57"/>
      <c r="J22" s="57" t="s">
        <v>61</v>
      </c>
      <c r="K22" s="57"/>
      <c r="L22" s="42"/>
      <c r="M22" s="42"/>
      <c r="N22" s="42"/>
      <c r="O22" s="41"/>
      <c r="P22" s="82">
        <f t="shared" si="0"/>
        <v>0</v>
      </c>
    </row>
    <row r="23" spans="1:16" x14ac:dyDescent="0.2">
      <c r="A23" s="108">
        <v>13</v>
      </c>
      <c r="B23" s="57" t="s">
        <v>2747</v>
      </c>
      <c r="C23" s="62" t="s">
        <v>2748</v>
      </c>
      <c r="D23" s="133" t="s">
        <v>2749</v>
      </c>
      <c r="E23" s="138"/>
      <c r="F23" s="22"/>
      <c r="G23" s="63">
        <v>2</v>
      </c>
      <c r="H23" s="134" t="s">
        <v>46</v>
      </c>
      <c r="I23" s="57"/>
      <c r="J23" s="57" t="s">
        <v>61</v>
      </c>
      <c r="K23" s="57"/>
      <c r="L23" s="42"/>
      <c r="M23" s="42"/>
      <c r="N23" s="42"/>
      <c r="O23" s="41"/>
      <c r="P23" s="82">
        <f t="shared" si="0"/>
        <v>0</v>
      </c>
    </row>
    <row r="24" spans="1:16" x14ac:dyDescent="0.2">
      <c r="A24" s="108">
        <v>14</v>
      </c>
      <c r="B24" s="57" t="s">
        <v>2750</v>
      </c>
      <c r="C24" s="62" t="s">
        <v>2751</v>
      </c>
      <c r="D24" s="133" t="s">
        <v>2752</v>
      </c>
      <c r="E24" s="22"/>
      <c r="F24" s="22"/>
      <c r="G24" s="63">
        <v>5</v>
      </c>
      <c r="H24" s="134" t="s">
        <v>46</v>
      </c>
      <c r="I24" s="57"/>
      <c r="J24" s="57" t="s">
        <v>61</v>
      </c>
      <c r="K24" s="57"/>
      <c r="L24" s="42"/>
      <c r="M24" s="42"/>
      <c r="N24" s="42"/>
      <c r="O24" s="41"/>
      <c r="P24" s="82">
        <f t="shared" si="0"/>
        <v>0</v>
      </c>
    </row>
    <row r="25" spans="1:16" x14ac:dyDescent="0.2">
      <c r="A25" s="108">
        <v>15</v>
      </c>
      <c r="B25" s="57" t="s">
        <v>2753</v>
      </c>
      <c r="C25" s="62" t="s">
        <v>2754</v>
      </c>
      <c r="D25" s="133" t="s">
        <v>2755</v>
      </c>
      <c r="E25" s="22"/>
      <c r="F25" s="22"/>
      <c r="G25" s="63">
        <v>2</v>
      </c>
      <c r="H25" s="134" t="s">
        <v>46</v>
      </c>
      <c r="I25" s="57"/>
      <c r="J25" s="57" t="s">
        <v>61</v>
      </c>
      <c r="K25" s="57"/>
      <c r="L25" s="42"/>
      <c r="M25" s="42"/>
      <c r="N25" s="42"/>
      <c r="O25" s="41"/>
      <c r="P25" s="82">
        <f t="shared" si="0"/>
        <v>0</v>
      </c>
    </row>
    <row r="26" spans="1:16" x14ac:dyDescent="0.2">
      <c r="A26" s="108">
        <v>16</v>
      </c>
      <c r="B26" s="57" t="s">
        <v>2756</v>
      </c>
      <c r="C26" s="62" t="s">
        <v>2757</v>
      </c>
      <c r="D26" s="133" t="s">
        <v>2758</v>
      </c>
      <c r="E26" s="138"/>
      <c r="F26" s="22"/>
      <c r="G26" s="63">
        <v>4</v>
      </c>
      <c r="H26" s="134" t="s">
        <v>46</v>
      </c>
      <c r="I26" s="57" t="s">
        <v>61</v>
      </c>
      <c r="J26" s="57"/>
      <c r="K26" s="57"/>
      <c r="L26" s="42"/>
      <c r="M26" s="42"/>
      <c r="N26" s="42"/>
      <c r="O26" s="41"/>
      <c r="P26" s="82">
        <f t="shared" si="0"/>
        <v>0</v>
      </c>
    </row>
    <row r="27" spans="1:16" x14ac:dyDescent="0.2">
      <c r="A27" s="108">
        <v>17</v>
      </c>
      <c r="B27" s="57" t="s">
        <v>7075</v>
      </c>
      <c r="C27" s="62" t="s">
        <v>7076</v>
      </c>
      <c r="D27" s="133" t="s">
        <v>8008</v>
      </c>
      <c r="E27" s="138"/>
      <c r="F27" s="22"/>
      <c r="G27" s="63">
        <v>1</v>
      </c>
      <c r="H27" s="134" t="s">
        <v>46</v>
      </c>
      <c r="I27" s="57"/>
      <c r="J27" s="57" t="s">
        <v>61</v>
      </c>
      <c r="K27" s="57"/>
      <c r="L27" s="42"/>
      <c r="M27" s="42"/>
      <c r="N27" s="42"/>
      <c r="O27" s="41"/>
      <c r="P27" s="82">
        <f t="shared" si="0"/>
        <v>0</v>
      </c>
    </row>
    <row r="28" spans="1:16" x14ac:dyDescent="0.2">
      <c r="A28" s="108">
        <v>18</v>
      </c>
      <c r="B28" s="57" t="s">
        <v>2760</v>
      </c>
      <c r="C28" s="62" t="s">
        <v>2761</v>
      </c>
      <c r="D28" s="133" t="s">
        <v>2762</v>
      </c>
      <c r="E28" s="138"/>
      <c r="F28" s="22"/>
      <c r="G28" s="63">
        <v>1</v>
      </c>
      <c r="H28" s="134" t="s">
        <v>46</v>
      </c>
      <c r="I28" s="57"/>
      <c r="J28" s="57" t="s">
        <v>61</v>
      </c>
      <c r="K28" s="57"/>
      <c r="L28" s="42"/>
      <c r="M28" s="42"/>
      <c r="N28" s="42"/>
      <c r="O28" s="41"/>
      <c r="P28" s="82">
        <f t="shared" si="0"/>
        <v>0</v>
      </c>
    </row>
    <row r="29" spans="1:16" x14ac:dyDescent="0.2">
      <c r="A29" s="108">
        <v>19</v>
      </c>
      <c r="B29" s="57" t="s">
        <v>7077</v>
      </c>
      <c r="C29" s="62" t="s">
        <v>2136</v>
      </c>
      <c r="D29" s="133" t="s">
        <v>8009</v>
      </c>
      <c r="E29" s="22"/>
      <c r="F29" s="22"/>
      <c r="G29" s="63">
        <v>2</v>
      </c>
      <c r="H29" s="134" t="s">
        <v>46</v>
      </c>
      <c r="I29" s="57"/>
      <c r="J29" s="57" t="s">
        <v>61</v>
      </c>
      <c r="K29" s="57"/>
      <c r="L29" s="42"/>
      <c r="M29" s="42"/>
      <c r="N29" s="42"/>
      <c r="O29" s="41"/>
      <c r="P29" s="82">
        <f t="shared" si="0"/>
        <v>0</v>
      </c>
    </row>
    <row r="30" spans="1:16" x14ac:dyDescent="0.2">
      <c r="A30" s="108">
        <v>20</v>
      </c>
      <c r="B30" s="57" t="s">
        <v>2763</v>
      </c>
      <c r="C30" s="62" t="s">
        <v>2764</v>
      </c>
      <c r="D30" s="133" t="s">
        <v>8010</v>
      </c>
      <c r="E30" s="22"/>
      <c r="F30" s="22"/>
      <c r="G30" s="63">
        <v>4</v>
      </c>
      <c r="H30" s="134" t="s">
        <v>46</v>
      </c>
      <c r="I30" s="57" t="s">
        <v>61</v>
      </c>
      <c r="J30" s="57"/>
      <c r="K30" s="57"/>
      <c r="L30" s="42"/>
      <c r="M30" s="42"/>
      <c r="N30" s="42"/>
      <c r="O30" s="41"/>
      <c r="P30" s="82">
        <f t="shared" si="0"/>
        <v>0</v>
      </c>
    </row>
    <row r="31" spans="1:16" x14ac:dyDescent="0.2">
      <c r="A31" s="108">
        <v>21</v>
      </c>
      <c r="B31" s="57" t="s">
        <v>7078</v>
      </c>
      <c r="C31" s="62" t="s">
        <v>7079</v>
      </c>
      <c r="D31" s="133" t="s">
        <v>8011</v>
      </c>
      <c r="E31" s="138"/>
      <c r="F31" s="22"/>
      <c r="G31" s="63">
        <v>1</v>
      </c>
      <c r="H31" s="134" t="s">
        <v>46</v>
      </c>
      <c r="I31" s="57"/>
      <c r="J31" s="57" t="s">
        <v>61</v>
      </c>
      <c r="K31" s="57"/>
      <c r="L31" s="42"/>
      <c r="M31" s="42"/>
      <c r="N31" s="42"/>
      <c r="O31" s="41"/>
      <c r="P31" s="82">
        <f t="shared" si="0"/>
        <v>0</v>
      </c>
    </row>
    <row r="32" spans="1:16" x14ac:dyDescent="0.2">
      <c r="A32" s="108">
        <v>22</v>
      </c>
      <c r="B32" s="57" t="s">
        <v>7080</v>
      </c>
      <c r="C32" s="62" t="s">
        <v>7081</v>
      </c>
      <c r="D32" s="133" t="s">
        <v>8012</v>
      </c>
      <c r="E32" s="22"/>
      <c r="F32" s="22"/>
      <c r="G32" s="63">
        <v>1</v>
      </c>
      <c r="H32" s="134" t="s">
        <v>46</v>
      </c>
      <c r="I32" s="57"/>
      <c r="J32" s="57" t="s">
        <v>61</v>
      </c>
      <c r="K32" s="57"/>
      <c r="L32" s="42"/>
      <c r="M32" s="42"/>
      <c r="N32" s="42"/>
      <c r="O32" s="41"/>
      <c r="P32" s="82">
        <f t="shared" si="0"/>
        <v>0</v>
      </c>
    </row>
    <row r="33" spans="1:16" x14ac:dyDescent="0.2">
      <c r="A33" s="108">
        <v>23</v>
      </c>
      <c r="B33" s="57" t="s">
        <v>7082</v>
      </c>
      <c r="C33" s="62" t="s">
        <v>2765</v>
      </c>
      <c r="D33" s="133" t="s">
        <v>8013</v>
      </c>
      <c r="E33" s="22"/>
      <c r="F33" s="22"/>
      <c r="G33" s="63">
        <v>2</v>
      </c>
      <c r="H33" s="134" t="s">
        <v>46</v>
      </c>
      <c r="I33" s="57"/>
      <c r="J33" s="57" t="s">
        <v>61</v>
      </c>
      <c r="K33" s="57"/>
      <c r="L33" s="42"/>
      <c r="M33" s="42"/>
      <c r="N33" s="42"/>
      <c r="O33" s="41"/>
      <c r="P33" s="82">
        <f t="shared" si="0"/>
        <v>0</v>
      </c>
    </row>
    <row r="34" spans="1:16" x14ac:dyDescent="0.2">
      <c r="A34" s="108">
        <v>24</v>
      </c>
      <c r="B34" s="57" t="s">
        <v>7083</v>
      </c>
      <c r="C34" s="62" t="s">
        <v>7084</v>
      </c>
      <c r="D34" s="133" t="s">
        <v>8014</v>
      </c>
      <c r="E34" s="22"/>
      <c r="F34" s="22"/>
      <c r="G34" s="63">
        <v>2</v>
      </c>
      <c r="H34" s="134" t="s">
        <v>46</v>
      </c>
      <c r="I34" s="57"/>
      <c r="J34" s="57" t="s">
        <v>61</v>
      </c>
      <c r="K34" s="57"/>
      <c r="L34" s="42"/>
      <c r="M34" s="42"/>
      <c r="N34" s="42"/>
      <c r="O34" s="41"/>
      <c r="P34" s="82">
        <f t="shared" si="0"/>
        <v>0</v>
      </c>
    </row>
    <row r="35" spans="1:16" x14ac:dyDescent="0.2">
      <c r="A35" s="108">
        <v>25</v>
      </c>
      <c r="B35" s="57" t="s">
        <v>2766</v>
      </c>
      <c r="C35" s="62" t="s">
        <v>2767</v>
      </c>
      <c r="D35" s="133" t="s">
        <v>2768</v>
      </c>
      <c r="E35" s="138"/>
      <c r="F35" s="22"/>
      <c r="G35" s="63">
        <v>2</v>
      </c>
      <c r="H35" s="134" t="s">
        <v>46</v>
      </c>
      <c r="I35" s="57"/>
      <c r="J35" s="57" t="s">
        <v>61</v>
      </c>
      <c r="K35" s="57"/>
      <c r="L35" s="42"/>
      <c r="M35" s="42"/>
      <c r="N35" s="42"/>
      <c r="O35" s="41"/>
      <c r="P35" s="82">
        <f t="shared" si="0"/>
        <v>0</v>
      </c>
    </row>
    <row r="36" spans="1:16" x14ac:dyDescent="0.2">
      <c r="A36" s="108">
        <v>26</v>
      </c>
      <c r="B36" s="57" t="s">
        <v>2769</v>
      </c>
      <c r="C36" s="62" t="s">
        <v>2770</v>
      </c>
      <c r="D36" s="133" t="s">
        <v>2771</v>
      </c>
      <c r="E36" s="138"/>
      <c r="F36" s="22"/>
      <c r="G36" s="63">
        <v>5</v>
      </c>
      <c r="H36" s="134" t="s">
        <v>46</v>
      </c>
      <c r="I36" s="57"/>
      <c r="J36" s="57" t="s">
        <v>61</v>
      </c>
      <c r="K36" s="57"/>
      <c r="L36" s="42"/>
      <c r="M36" s="42"/>
      <c r="N36" s="42"/>
      <c r="O36" s="41"/>
      <c r="P36" s="82">
        <f t="shared" si="0"/>
        <v>0</v>
      </c>
    </row>
    <row r="37" spans="1:16" x14ac:dyDescent="0.2">
      <c r="A37" s="108">
        <v>27</v>
      </c>
      <c r="B37" s="57" t="s">
        <v>2772</v>
      </c>
      <c r="C37" s="62" t="s">
        <v>2773</v>
      </c>
      <c r="D37" s="133" t="s">
        <v>2774</v>
      </c>
      <c r="E37" s="22"/>
      <c r="F37" s="22"/>
      <c r="G37" s="63">
        <v>5</v>
      </c>
      <c r="H37" s="134" t="s">
        <v>46</v>
      </c>
      <c r="I37" s="57"/>
      <c r="J37" s="57" t="s">
        <v>61</v>
      </c>
      <c r="K37" s="57"/>
      <c r="L37" s="42"/>
      <c r="M37" s="42"/>
      <c r="N37" s="42"/>
      <c r="O37" s="41"/>
      <c r="P37" s="82">
        <f t="shared" si="0"/>
        <v>0</v>
      </c>
    </row>
    <row r="38" spans="1:16" x14ac:dyDescent="0.2">
      <c r="A38" s="108">
        <v>28</v>
      </c>
      <c r="B38" s="57" t="s">
        <v>7085</v>
      </c>
      <c r="C38" s="62" t="s">
        <v>7086</v>
      </c>
      <c r="D38" s="133" t="s">
        <v>8015</v>
      </c>
      <c r="E38" s="22"/>
      <c r="F38" s="22"/>
      <c r="G38" s="63">
        <v>1</v>
      </c>
      <c r="H38" s="134" t="s">
        <v>48</v>
      </c>
      <c r="I38" s="57"/>
      <c r="J38" s="57" t="s">
        <v>61</v>
      </c>
      <c r="K38" s="57"/>
      <c r="L38" s="42"/>
      <c r="M38" s="42"/>
      <c r="N38" s="42"/>
      <c r="O38" s="41"/>
      <c r="P38" s="82">
        <f t="shared" si="0"/>
        <v>0</v>
      </c>
    </row>
    <row r="39" spans="1:16" x14ac:dyDescent="0.2">
      <c r="A39" s="108">
        <v>29</v>
      </c>
      <c r="B39" s="57" t="s">
        <v>7087</v>
      </c>
      <c r="C39" s="62" t="s">
        <v>7086</v>
      </c>
      <c r="D39" s="133" t="s">
        <v>8016</v>
      </c>
      <c r="E39" s="138"/>
      <c r="F39" s="22"/>
      <c r="G39" s="63">
        <v>1</v>
      </c>
      <c r="H39" s="134" t="s">
        <v>48</v>
      </c>
      <c r="I39" s="57"/>
      <c r="J39" s="57" t="s">
        <v>61</v>
      </c>
      <c r="K39" s="57"/>
      <c r="L39" s="42"/>
      <c r="M39" s="42"/>
      <c r="N39" s="42"/>
      <c r="O39" s="41"/>
      <c r="P39" s="82">
        <f t="shared" si="0"/>
        <v>0</v>
      </c>
    </row>
    <row r="40" spans="1:16" x14ac:dyDescent="0.2">
      <c r="A40" s="108">
        <v>30</v>
      </c>
      <c r="B40" s="57" t="s">
        <v>2775</v>
      </c>
      <c r="C40" s="62" t="s">
        <v>2776</v>
      </c>
      <c r="D40" s="133" t="s">
        <v>2777</v>
      </c>
      <c r="E40" s="138"/>
      <c r="F40" s="22"/>
      <c r="G40" s="63">
        <v>4</v>
      </c>
      <c r="H40" s="134" t="s">
        <v>46</v>
      </c>
      <c r="I40" s="57" t="s">
        <v>61</v>
      </c>
      <c r="J40" s="57"/>
      <c r="K40" s="57"/>
      <c r="L40" s="42"/>
      <c r="M40" s="42"/>
      <c r="N40" s="42"/>
      <c r="O40" s="41"/>
      <c r="P40" s="82">
        <f t="shared" si="0"/>
        <v>0</v>
      </c>
    </row>
    <row r="41" spans="1:16" x14ac:dyDescent="0.2">
      <c r="A41" s="108">
        <v>31</v>
      </c>
      <c r="B41" s="57" t="s">
        <v>2778</v>
      </c>
      <c r="C41" s="62" t="s">
        <v>2779</v>
      </c>
      <c r="D41" s="133" t="s">
        <v>2780</v>
      </c>
      <c r="E41" s="138"/>
      <c r="F41" s="22"/>
      <c r="G41" s="63">
        <v>8</v>
      </c>
      <c r="H41" s="134" t="s">
        <v>46</v>
      </c>
      <c r="I41" s="57" t="s">
        <v>61</v>
      </c>
      <c r="J41" s="57"/>
      <c r="K41" s="57"/>
      <c r="L41" s="42"/>
      <c r="M41" s="42"/>
      <c r="N41" s="42"/>
      <c r="O41" s="41"/>
      <c r="P41" s="82">
        <f t="shared" si="0"/>
        <v>0</v>
      </c>
    </row>
    <row r="42" spans="1:16" x14ac:dyDescent="0.2">
      <c r="A42" s="108">
        <v>32</v>
      </c>
      <c r="B42" s="57" t="s">
        <v>2781</v>
      </c>
      <c r="C42" s="62" t="s">
        <v>2782</v>
      </c>
      <c r="D42" s="133" t="s">
        <v>8017</v>
      </c>
      <c r="E42" s="22"/>
      <c r="F42" s="22"/>
      <c r="G42" s="63">
        <v>1</v>
      </c>
      <c r="H42" s="134" t="s">
        <v>46</v>
      </c>
      <c r="I42" s="57"/>
      <c r="J42" s="57" t="s">
        <v>61</v>
      </c>
      <c r="K42" s="57"/>
      <c r="L42" s="42"/>
      <c r="M42" s="42"/>
      <c r="N42" s="42"/>
      <c r="O42" s="41"/>
      <c r="P42" s="82">
        <f t="shared" si="0"/>
        <v>0</v>
      </c>
    </row>
    <row r="43" spans="1:16" x14ac:dyDescent="0.2">
      <c r="A43" s="108">
        <v>33</v>
      </c>
      <c r="B43" s="57" t="s">
        <v>7088</v>
      </c>
      <c r="C43" s="62" t="s">
        <v>7089</v>
      </c>
      <c r="D43" s="133" t="s">
        <v>8018</v>
      </c>
      <c r="E43" s="22"/>
      <c r="F43" s="22"/>
      <c r="G43" s="63">
        <v>2</v>
      </c>
      <c r="H43" s="134" t="s">
        <v>46</v>
      </c>
      <c r="I43" s="57"/>
      <c r="J43" s="57" t="s">
        <v>61</v>
      </c>
      <c r="K43" s="57"/>
      <c r="L43" s="42"/>
      <c r="M43" s="42"/>
      <c r="N43" s="42"/>
      <c r="O43" s="41"/>
      <c r="P43" s="82">
        <f t="shared" si="0"/>
        <v>0</v>
      </c>
    </row>
    <row r="44" spans="1:16" x14ac:dyDescent="0.2">
      <c r="A44" s="108">
        <v>34</v>
      </c>
      <c r="B44" s="57" t="s">
        <v>2783</v>
      </c>
      <c r="C44" s="62" t="s">
        <v>2784</v>
      </c>
      <c r="D44" s="133" t="s">
        <v>8019</v>
      </c>
      <c r="E44" s="138"/>
      <c r="F44" s="22"/>
      <c r="G44" s="63">
        <v>6</v>
      </c>
      <c r="H44" s="134" t="s">
        <v>46</v>
      </c>
      <c r="I44" s="57"/>
      <c r="J44" s="57" t="s">
        <v>61</v>
      </c>
      <c r="K44" s="57"/>
      <c r="L44" s="42"/>
      <c r="M44" s="42"/>
      <c r="N44" s="42"/>
      <c r="O44" s="41"/>
      <c r="P44" s="82">
        <f t="shared" si="0"/>
        <v>0</v>
      </c>
    </row>
    <row r="45" spans="1:16" x14ac:dyDescent="0.2">
      <c r="A45" s="108">
        <v>35</v>
      </c>
      <c r="B45" s="57" t="s">
        <v>2785</v>
      </c>
      <c r="C45" s="62" t="s">
        <v>2786</v>
      </c>
      <c r="D45" s="133" t="s">
        <v>2787</v>
      </c>
      <c r="E45" s="22"/>
      <c r="F45" s="22"/>
      <c r="G45" s="63">
        <v>6</v>
      </c>
      <c r="H45" s="134" t="s">
        <v>46</v>
      </c>
      <c r="I45" s="57" t="s">
        <v>61</v>
      </c>
      <c r="J45" s="57"/>
      <c r="K45" s="57"/>
      <c r="L45" s="42"/>
      <c r="M45" s="42"/>
      <c r="N45" s="42"/>
      <c r="O45" s="41"/>
      <c r="P45" s="82">
        <f t="shared" si="0"/>
        <v>0</v>
      </c>
    </row>
    <row r="46" spans="1:16" x14ac:dyDescent="0.2">
      <c r="A46" s="108">
        <v>36</v>
      </c>
      <c r="B46" s="57" t="s">
        <v>2788</v>
      </c>
      <c r="C46" s="62" t="s">
        <v>2789</v>
      </c>
      <c r="D46" s="133" t="s">
        <v>2790</v>
      </c>
      <c r="E46" s="22"/>
      <c r="F46" s="22"/>
      <c r="G46" s="63">
        <v>1</v>
      </c>
      <c r="H46" s="134" t="s">
        <v>46</v>
      </c>
      <c r="I46" s="57"/>
      <c r="J46" s="57" t="s">
        <v>61</v>
      </c>
      <c r="K46" s="57"/>
      <c r="L46" s="42"/>
      <c r="M46" s="42"/>
      <c r="N46" s="42"/>
      <c r="O46" s="41"/>
      <c r="P46" s="82">
        <f t="shared" si="0"/>
        <v>0</v>
      </c>
    </row>
    <row r="47" spans="1:16" x14ac:dyDescent="0.2">
      <c r="A47" s="108">
        <v>37</v>
      </c>
      <c r="B47" s="57" t="s">
        <v>7090</v>
      </c>
      <c r="C47" s="62" t="s">
        <v>7091</v>
      </c>
      <c r="D47" s="133" t="s">
        <v>8020</v>
      </c>
      <c r="E47" s="138"/>
      <c r="F47" s="22"/>
      <c r="G47" s="63">
        <v>1</v>
      </c>
      <c r="H47" s="134" t="s">
        <v>46</v>
      </c>
      <c r="I47" s="57"/>
      <c r="J47" s="57" t="s">
        <v>61</v>
      </c>
      <c r="K47" s="57"/>
      <c r="L47" s="42"/>
      <c r="M47" s="42"/>
      <c r="N47" s="42"/>
      <c r="O47" s="41"/>
      <c r="P47" s="82">
        <f t="shared" si="0"/>
        <v>0</v>
      </c>
    </row>
    <row r="48" spans="1:16" x14ac:dyDescent="0.2">
      <c r="A48" s="108">
        <v>38</v>
      </c>
      <c r="B48" s="57" t="s">
        <v>7092</v>
      </c>
      <c r="C48" s="62" t="s">
        <v>7093</v>
      </c>
      <c r="D48" s="133" t="s">
        <v>8021</v>
      </c>
      <c r="E48" s="22"/>
      <c r="F48" s="22"/>
      <c r="G48" s="63">
        <v>1</v>
      </c>
      <c r="H48" s="134" t="s">
        <v>46</v>
      </c>
      <c r="I48" s="57"/>
      <c r="J48" s="57" t="s">
        <v>61</v>
      </c>
      <c r="K48" s="57"/>
      <c r="L48" s="42"/>
      <c r="M48" s="42"/>
      <c r="N48" s="42"/>
      <c r="O48" s="41"/>
      <c r="P48" s="82">
        <f t="shared" si="0"/>
        <v>0</v>
      </c>
    </row>
    <row r="49" spans="1:16" x14ac:dyDescent="0.2">
      <c r="A49" s="108">
        <v>39</v>
      </c>
      <c r="B49" s="57" t="s">
        <v>7094</v>
      </c>
      <c r="C49" s="62" t="s">
        <v>125</v>
      </c>
      <c r="D49" s="133" t="s">
        <v>8022</v>
      </c>
      <c r="E49" s="22"/>
      <c r="F49" s="22"/>
      <c r="G49" s="63">
        <v>1</v>
      </c>
      <c r="H49" s="134" t="s">
        <v>46</v>
      </c>
      <c r="I49" s="57"/>
      <c r="J49" s="57" t="s">
        <v>61</v>
      </c>
      <c r="K49" s="57"/>
      <c r="L49" s="42"/>
      <c r="M49" s="42"/>
      <c r="N49" s="42"/>
      <c r="O49" s="41"/>
      <c r="P49" s="82">
        <f t="shared" si="0"/>
        <v>0</v>
      </c>
    </row>
    <row r="50" spans="1:16" x14ac:dyDescent="0.2">
      <c r="A50" s="108">
        <v>40</v>
      </c>
      <c r="B50" s="57" t="s">
        <v>7095</v>
      </c>
      <c r="C50" s="62" t="s">
        <v>125</v>
      </c>
      <c r="D50" s="133" t="s">
        <v>8023</v>
      </c>
      <c r="E50" s="138"/>
      <c r="F50" s="22"/>
      <c r="G50" s="63">
        <v>1</v>
      </c>
      <c r="H50" s="134" t="s">
        <v>46</v>
      </c>
      <c r="I50" s="57"/>
      <c r="J50" s="57" t="s">
        <v>61</v>
      </c>
      <c r="K50" s="57"/>
      <c r="L50" s="42"/>
      <c r="M50" s="42"/>
      <c r="N50" s="42"/>
      <c r="O50" s="41"/>
      <c r="P50" s="82">
        <f t="shared" si="0"/>
        <v>0</v>
      </c>
    </row>
    <row r="51" spans="1:16" x14ac:dyDescent="0.2">
      <c r="A51" s="108">
        <v>41</v>
      </c>
      <c r="B51" s="57" t="s">
        <v>2791</v>
      </c>
      <c r="C51" s="62" t="s">
        <v>125</v>
      </c>
      <c r="D51" s="133" t="s">
        <v>8024</v>
      </c>
      <c r="E51" s="138"/>
      <c r="F51" s="22"/>
      <c r="G51" s="63">
        <v>1</v>
      </c>
      <c r="H51" s="134" t="s">
        <v>46</v>
      </c>
      <c r="I51" s="57"/>
      <c r="J51" s="57" t="s">
        <v>61</v>
      </c>
      <c r="K51" s="57"/>
      <c r="L51" s="42"/>
      <c r="M51" s="42"/>
      <c r="N51" s="42"/>
      <c r="O51" s="41"/>
      <c r="P51" s="82">
        <f t="shared" si="0"/>
        <v>0</v>
      </c>
    </row>
    <row r="52" spans="1:16" x14ac:dyDescent="0.2">
      <c r="A52" s="108">
        <v>42</v>
      </c>
      <c r="B52" s="57" t="s">
        <v>2794</v>
      </c>
      <c r="C52" s="62" t="s">
        <v>128</v>
      </c>
      <c r="D52" s="133" t="s">
        <v>2795</v>
      </c>
      <c r="E52" s="138"/>
      <c r="F52" s="22"/>
      <c r="G52" s="63">
        <v>1</v>
      </c>
      <c r="H52" s="134" t="s">
        <v>46</v>
      </c>
      <c r="I52" s="57"/>
      <c r="J52" s="57" t="s">
        <v>61</v>
      </c>
      <c r="K52" s="57"/>
      <c r="L52" s="42"/>
      <c r="M52" s="42"/>
      <c r="N52" s="42"/>
      <c r="O52" s="41"/>
      <c r="P52" s="82">
        <f t="shared" si="0"/>
        <v>0</v>
      </c>
    </row>
    <row r="53" spans="1:16" x14ac:dyDescent="0.2">
      <c r="A53" s="108">
        <v>43</v>
      </c>
      <c r="B53" s="57" t="s">
        <v>2792</v>
      </c>
      <c r="C53" s="62" t="s">
        <v>128</v>
      </c>
      <c r="D53" s="133" t="s">
        <v>2793</v>
      </c>
      <c r="E53" s="22"/>
      <c r="F53" s="22"/>
      <c r="G53" s="63">
        <v>7</v>
      </c>
      <c r="H53" s="134" t="s">
        <v>46</v>
      </c>
      <c r="I53" s="57" t="s">
        <v>61</v>
      </c>
      <c r="J53" s="57"/>
      <c r="K53" s="57"/>
      <c r="L53" s="42"/>
      <c r="M53" s="42"/>
      <c r="N53" s="42"/>
      <c r="O53" s="41"/>
      <c r="P53" s="82">
        <f t="shared" si="0"/>
        <v>0</v>
      </c>
    </row>
    <row r="54" spans="1:16" x14ac:dyDescent="0.2">
      <c r="A54" s="108">
        <v>44</v>
      </c>
      <c r="B54" s="57" t="s">
        <v>7096</v>
      </c>
      <c r="C54" s="62" t="s">
        <v>7097</v>
      </c>
      <c r="D54" s="133" t="s">
        <v>8025</v>
      </c>
      <c r="E54" s="22"/>
      <c r="F54" s="22"/>
      <c r="G54" s="63">
        <v>1</v>
      </c>
      <c r="H54" s="134" t="s">
        <v>46</v>
      </c>
      <c r="I54" s="57"/>
      <c r="J54" s="57" t="s">
        <v>61</v>
      </c>
      <c r="K54" s="57"/>
      <c r="L54" s="42"/>
      <c r="M54" s="42"/>
      <c r="N54" s="42"/>
      <c r="O54" s="41"/>
      <c r="P54" s="82">
        <f t="shared" si="0"/>
        <v>0</v>
      </c>
    </row>
    <row r="55" spans="1:16" x14ac:dyDescent="0.2">
      <c r="A55" s="108">
        <v>45</v>
      </c>
      <c r="B55" s="57" t="s">
        <v>7098</v>
      </c>
      <c r="C55" s="62" t="s">
        <v>7097</v>
      </c>
      <c r="D55" s="133" t="s">
        <v>8026</v>
      </c>
      <c r="E55" s="138"/>
      <c r="F55" s="22"/>
      <c r="G55" s="63">
        <v>1</v>
      </c>
      <c r="H55" s="134" t="s">
        <v>46</v>
      </c>
      <c r="I55" s="57"/>
      <c r="J55" s="57" t="s">
        <v>61</v>
      </c>
      <c r="K55" s="57"/>
      <c r="L55" s="42"/>
      <c r="M55" s="42"/>
      <c r="N55" s="42"/>
      <c r="O55" s="41"/>
      <c r="P55" s="82">
        <f t="shared" si="0"/>
        <v>0</v>
      </c>
    </row>
    <row r="56" spans="1:16" x14ac:dyDescent="0.2">
      <c r="A56" s="108">
        <v>46</v>
      </c>
      <c r="B56" s="57" t="s">
        <v>7099</v>
      </c>
      <c r="C56" s="62" t="s">
        <v>7100</v>
      </c>
      <c r="D56" s="133" t="s">
        <v>8027</v>
      </c>
      <c r="E56" s="22"/>
      <c r="F56" s="22"/>
      <c r="G56" s="63">
        <v>2</v>
      </c>
      <c r="H56" s="134" t="s">
        <v>46</v>
      </c>
      <c r="I56" s="57"/>
      <c r="J56" s="57" t="s">
        <v>61</v>
      </c>
      <c r="K56" s="57"/>
      <c r="L56" s="42"/>
      <c r="M56" s="42"/>
      <c r="N56" s="42"/>
      <c r="O56" s="41"/>
      <c r="P56" s="82">
        <f t="shared" si="0"/>
        <v>0</v>
      </c>
    </row>
    <row r="57" spans="1:16" x14ac:dyDescent="0.2">
      <c r="A57" s="108">
        <v>47</v>
      </c>
      <c r="B57" s="57" t="s">
        <v>7101</v>
      </c>
      <c r="C57" s="62" t="s">
        <v>7102</v>
      </c>
      <c r="D57" s="133" t="s">
        <v>8028</v>
      </c>
      <c r="E57" s="22"/>
      <c r="F57" s="22"/>
      <c r="G57" s="63">
        <v>1</v>
      </c>
      <c r="H57" s="134" t="s">
        <v>46</v>
      </c>
      <c r="I57" s="57"/>
      <c r="J57" s="57" t="s">
        <v>61</v>
      </c>
      <c r="K57" s="57"/>
      <c r="L57" s="42"/>
      <c r="M57" s="42"/>
      <c r="N57" s="42"/>
      <c r="O57" s="41"/>
      <c r="P57" s="82">
        <f t="shared" si="0"/>
        <v>0</v>
      </c>
    </row>
    <row r="58" spans="1:16" x14ac:dyDescent="0.2">
      <c r="A58" s="108">
        <v>48</v>
      </c>
      <c r="B58" s="57" t="s">
        <v>2796</v>
      </c>
      <c r="C58" s="62" t="s">
        <v>2797</v>
      </c>
      <c r="D58" s="133" t="s">
        <v>2798</v>
      </c>
      <c r="E58" s="138"/>
      <c r="F58" s="22"/>
      <c r="G58" s="63">
        <v>2</v>
      </c>
      <c r="H58" s="134" t="s">
        <v>46</v>
      </c>
      <c r="I58" s="57"/>
      <c r="J58" s="57" t="s">
        <v>61</v>
      </c>
      <c r="K58" s="57"/>
      <c r="L58" s="42"/>
      <c r="M58" s="42"/>
      <c r="N58" s="42"/>
      <c r="O58" s="41"/>
      <c r="P58" s="82">
        <f t="shared" si="0"/>
        <v>0</v>
      </c>
    </row>
    <row r="59" spans="1:16" x14ac:dyDescent="0.2">
      <c r="A59" s="108">
        <v>49</v>
      </c>
      <c r="B59" s="57" t="s">
        <v>2799</v>
      </c>
      <c r="C59" s="62" t="s">
        <v>2800</v>
      </c>
      <c r="D59" s="133" t="s">
        <v>2801</v>
      </c>
      <c r="E59" s="138"/>
      <c r="F59" s="22"/>
      <c r="G59" s="63">
        <v>3</v>
      </c>
      <c r="H59" s="134" t="s">
        <v>46</v>
      </c>
      <c r="I59" s="57" t="s">
        <v>61</v>
      </c>
      <c r="J59" s="57"/>
      <c r="K59" s="57"/>
      <c r="L59" s="42"/>
      <c r="M59" s="42"/>
      <c r="N59" s="42"/>
      <c r="O59" s="41"/>
      <c r="P59" s="82">
        <f t="shared" si="0"/>
        <v>0</v>
      </c>
    </row>
    <row r="60" spans="1:16" x14ac:dyDescent="0.2">
      <c r="A60" s="108">
        <v>50</v>
      </c>
      <c r="B60" s="57" t="s">
        <v>7103</v>
      </c>
      <c r="C60" s="62" t="s">
        <v>7104</v>
      </c>
      <c r="D60" s="133" t="s">
        <v>8029</v>
      </c>
      <c r="E60" s="22"/>
      <c r="F60" s="22"/>
      <c r="G60" s="63">
        <v>1</v>
      </c>
      <c r="H60" s="134" t="s">
        <v>46</v>
      </c>
      <c r="I60" s="57"/>
      <c r="J60" s="57" t="s">
        <v>61</v>
      </c>
      <c r="K60" s="57"/>
      <c r="L60" s="42"/>
      <c r="M60" s="42"/>
      <c r="N60" s="42"/>
      <c r="O60" s="41"/>
      <c r="P60" s="82">
        <f t="shared" si="0"/>
        <v>0</v>
      </c>
    </row>
    <row r="61" spans="1:16" x14ac:dyDescent="0.2">
      <c r="A61" s="108">
        <v>51</v>
      </c>
      <c r="B61" s="57" t="s">
        <v>2807</v>
      </c>
      <c r="C61" s="62" t="s">
        <v>2802</v>
      </c>
      <c r="D61" s="133" t="s">
        <v>2808</v>
      </c>
      <c r="E61" s="22"/>
      <c r="F61" s="22"/>
      <c r="G61" s="63">
        <v>1</v>
      </c>
      <c r="H61" s="134" t="s">
        <v>46</v>
      </c>
      <c r="I61" s="57"/>
      <c r="J61" s="57" t="s">
        <v>61</v>
      </c>
      <c r="K61" s="57"/>
      <c r="L61" s="42"/>
      <c r="M61" s="42"/>
      <c r="N61" s="42"/>
      <c r="O61" s="41"/>
      <c r="P61" s="82">
        <f t="shared" si="0"/>
        <v>0</v>
      </c>
    </row>
    <row r="62" spans="1:16" x14ac:dyDescent="0.2">
      <c r="A62" s="108">
        <v>52</v>
      </c>
      <c r="B62" s="57" t="s">
        <v>2805</v>
      </c>
      <c r="C62" s="62" t="s">
        <v>2802</v>
      </c>
      <c r="D62" s="133" t="s">
        <v>2806</v>
      </c>
      <c r="E62" s="138"/>
      <c r="F62" s="22"/>
      <c r="G62" s="63">
        <v>18</v>
      </c>
      <c r="H62" s="134" t="s">
        <v>46</v>
      </c>
      <c r="I62" s="57" t="s">
        <v>61</v>
      </c>
      <c r="J62" s="57"/>
      <c r="K62" s="57"/>
      <c r="L62" s="42"/>
      <c r="M62" s="42"/>
      <c r="N62" s="42"/>
      <c r="O62" s="41"/>
      <c r="P62" s="82">
        <f t="shared" si="0"/>
        <v>0</v>
      </c>
    </row>
    <row r="63" spans="1:16" x14ac:dyDescent="0.2">
      <c r="A63" s="108">
        <v>53</v>
      </c>
      <c r="B63" s="57" t="s">
        <v>2803</v>
      </c>
      <c r="C63" s="62" t="s">
        <v>2802</v>
      </c>
      <c r="D63" s="133" t="s">
        <v>2804</v>
      </c>
      <c r="E63" s="138"/>
      <c r="F63" s="22"/>
      <c r="G63" s="63">
        <v>2</v>
      </c>
      <c r="H63" s="134" t="s">
        <v>46</v>
      </c>
      <c r="I63" s="57"/>
      <c r="J63" s="57" t="s">
        <v>61</v>
      </c>
      <c r="K63" s="57"/>
      <c r="L63" s="42"/>
      <c r="M63" s="42"/>
      <c r="N63" s="42"/>
      <c r="O63" s="41"/>
      <c r="P63" s="82">
        <f t="shared" si="0"/>
        <v>0</v>
      </c>
    </row>
    <row r="64" spans="1:16" x14ac:dyDescent="0.2">
      <c r="A64" s="108">
        <v>54</v>
      </c>
      <c r="B64" s="57" t="s">
        <v>2811</v>
      </c>
      <c r="C64" s="62" t="s">
        <v>2810</v>
      </c>
      <c r="D64" s="133" t="s">
        <v>8030</v>
      </c>
      <c r="E64" s="138"/>
      <c r="F64" s="22"/>
      <c r="G64" s="63">
        <v>1</v>
      </c>
      <c r="H64" s="134" t="s">
        <v>46</v>
      </c>
      <c r="I64" s="57"/>
      <c r="J64" s="57" t="s">
        <v>61</v>
      </c>
      <c r="K64" s="57"/>
      <c r="L64" s="42"/>
      <c r="M64" s="42"/>
      <c r="N64" s="42"/>
      <c r="O64" s="41"/>
      <c r="P64" s="82">
        <f t="shared" si="0"/>
        <v>0</v>
      </c>
    </row>
    <row r="65" spans="1:16" x14ac:dyDescent="0.2">
      <c r="A65" s="108">
        <v>55</v>
      </c>
      <c r="B65" s="57" t="s">
        <v>2809</v>
      </c>
      <c r="C65" s="62" t="s">
        <v>2810</v>
      </c>
      <c r="D65" s="133" t="s">
        <v>8031</v>
      </c>
      <c r="E65" s="22"/>
      <c r="F65" s="22"/>
      <c r="G65" s="63">
        <v>1</v>
      </c>
      <c r="H65" s="134" t="s">
        <v>46</v>
      </c>
      <c r="I65" s="57"/>
      <c r="J65" s="57" t="s">
        <v>61</v>
      </c>
      <c r="K65" s="57"/>
      <c r="L65" s="42"/>
      <c r="M65" s="42"/>
      <c r="N65" s="42"/>
      <c r="O65" s="41"/>
      <c r="P65" s="82">
        <f t="shared" si="0"/>
        <v>0</v>
      </c>
    </row>
    <row r="66" spans="1:16" x14ac:dyDescent="0.2">
      <c r="A66" s="108">
        <v>56</v>
      </c>
      <c r="B66" s="57" t="s">
        <v>7105</v>
      </c>
      <c r="C66" s="62" t="s">
        <v>7106</v>
      </c>
      <c r="D66" s="133" t="s">
        <v>8032</v>
      </c>
      <c r="E66" s="22"/>
      <c r="F66" s="22"/>
      <c r="G66" s="63">
        <v>1</v>
      </c>
      <c r="H66" s="134" t="s">
        <v>46</v>
      </c>
      <c r="I66" s="57"/>
      <c r="J66" s="57" t="s">
        <v>61</v>
      </c>
      <c r="K66" s="57"/>
      <c r="L66" s="42"/>
      <c r="M66" s="42"/>
      <c r="N66" s="42"/>
      <c r="O66" s="41"/>
      <c r="P66" s="82">
        <f t="shared" si="0"/>
        <v>0</v>
      </c>
    </row>
    <row r="67" spans="1:16" x14ac:dyDescent="0.2">
      <c r="A67" s="108">
        <v>57</v>
      </c>
      <c r="B67" s="57" t="s">
        <v>2812</v>
      </c>
      <c r="C67" s="62" t="s">
        <v>2813</v>
      </c>
      <c r="D67" s="133" t="s">
        <v>8033</v>
      </c>
      <c r="E67" s="138"/>
      <c r="F67" s="22"/>
      <c r="G67" s="63">
        <v>2</v>
      </c>
      <c r="H67" s="134" t="s">
        <v>46</v>
      </c>
      <c r="I67" s="57"/>
      <c r="J67" s="57" t="s">
        <v>61</v>
      </c>
      <c r="K67" s="57"/>
      <c r="L67" s="42"/>
      <c r="M67" s="42"/>
      <c r="N67" s="42"/>
      <c r="O67" s="41"/>
      <c r="P67" s="82">
        <f t="shared" si="0"/>
        <v>0</v>
      </c>
    </row>
    <row r="68" spans="1:16" x14ac:dyDescent="0.2">
      <c r="A68" s="108">
        <v>58</v>
      </c>
      <c r="B68" s="57" t="s">
        <v>7107</v>
      </c>
      <c r="C68" s="62" t="s">
        <v>7108</v>
      </c>
      <c r="D68" s="133" t="s">
        <v>8034</v>
      </c>
      <c r="E68" s="22"/>
      <c r="F68" s="22"/>
      <c r="G68" s="63">
        <v>1</v>
      </c>
      <c r="H68" s="134" t="s">
        <v>46</v>
      </c>
      <c r="I68" s="57"/>
      <c r="J68" s="57" t="s">
        <v>61</v>
      </c>
      <c r="K68" s="57"/>
      <c r="L68" s="42"/>
      <c r="M68" s="42"/>
      <c r="N68" s="42"/>
      <c r="O68" s="41"/>
      <c r="P68" s="82">
        <f t="shared" si="0"/>
        <v>0</v>
      </c>
    </row>
    <row r="69" spans="1:16" x14ac:dyDescent="0.2">
      <c r="A69" s="108">
        <v>59</v>
      </c>
      <c r="B69" s="57" t="s">
        <v>7109</v>
      </c>
      <c r="C69" s="62" t="s">
        <v>7110</v>
      </c>
      <c r="D69" s="133" t="s">
        <v>8035</v>
      </c>
      <c r="E69" s="22"/>
      <c r="F69" s="22"/>
      <c r="G69" s="63">
        <v>1</v>
      </c>
      <c r="H69" s="134" t="s">
        <v>46</v>
      </c>
      <c r="I69" s="57"/>
      <c r="J69" s="57" t="s">
        <v>61</v>
      </c>
      <c r="K69" s="57"/>
      <c r="L69" s="42"/>
      <c r="M69" s="42"/>
      <c r="N69" s="42"/>
      <c r="O69" s="41"/>
      <c r="P69" s="82">
        <f t="shared" si="0"/>
        <v>0</v>
      </c>
    </row>
    <row r="70" spans="1:16" x14ac:dyDescent="0.2">
      <c r="A70" s="108">
        <v>60</v>
      </c>
      <c r="B70" s="57" t="s">
        <v>2816</v>
      </c>
      <c r="C70" s="62" t="s">
        <v>2817</v>
      </c>
      <c r="D70" s="133" t="s">
        <v>2818</v>
      </c>
      <c r="E70" s="22"/>
      <c r="F70" s="22"/>
      <c r="G70" s="63">
        <v>1</v>
      </c>
      <c r="H70" s="134" t="s">
        <v>46</v>
      </c>
      <c r="I70" s="57"/>
      <c r="J70" s="57" t="s">
        <v>61</v>
      </c>
      <c r="K70" s="57"/>
      <c r="L70" s="42"/>
      <c r="M70" s="42"/>
      <c r="N70" s="42"/>
      <c r="O70" s="41"/>
      <c r="P70" s="82">
        <f t="shared" si="0"/>
        <v>0</v>
      </c>
    </row>
    <row r="71" spans="1:16" x14ac:dyDescent="0.2">
      <c r="A71" s="108">
        <v>61</v>
      </c>
      <c r="B71" s="57" t="s">
        <v>7111</v>
      </c>
      <c r="C71" s="62" t="s">
        <v>7112</v>
      </c>
      <c r="D71" s="133" t="s">
        <v>8036</v>
      </c>
      <c r="E71" s="138"/>
      <c r="F71" s="22"/>
      <c r="G71" s="63">
        <v>2</v>
      </c>
      <c r="H71" s="134" t="s">
        <v>46</v>
      </c>
      <c r="I71" s="57"/>
      <c r="J71" s="57" t="s">
        <v>61</v>
      </c>
      <c r="K71" s="57"/>
      <c r="L71" s="42"/>
      <c r="M71" s="42"/>
      <c r="N71" s="42"/>
      <c r="O71" s="41"/>
      <c r="P71" s="82">
        <f t="shared" si="0"/>
        <v>0</v>
      </c>
    </row>
    <row r="72" spans="1:16" x14ac:dyDescent="0.2">
      <c r="A72" s="108">
        <v>62</v>
      </c>
      <c r="B72" s="57" t="s">
        <v>2819</v>
      </c>
      <c r="C72" s="62" t="s">
        <v>2820</v>
      </c>
      <c r="D72" s="133" t="s">
        <v>8037</v>
      </c>
      <c r="E72" s="138"/>
      <c r="F72" s="22"/>
      <c r="G72" s="63">
        <v>5</v>
      </c>
      <c r="H72" s="134" t="s">
        <v>46</v>
      </c>
      <c r="I72" s="57"/>
      <c r="J72" s="57" t="s">
        <v>61</v>
      </c>
      <c r="K72" s="57"/>
      <c r="L72" s="42"/>
      <c r="M72" s="42"/>
      <c r="N72" s="42"/>
      <c r="O72" s="41"/>
      <c r="P72" s="82">
        <f t="shared" si="0"/>
        <v>0</v>
      </c>
    </row>
    <row r="73" spans="1:16" x14ac:dyDescent="0.2">
      <c r="A73" s="108">
        <v>63</v>
      </c>
      <c r="B73" s="57" t="s">
        <v>7113</v>
      </c>
      <c r="C73" s="62" t="s">
        <v>7114</v>
      </c>
      <c r="D73" s="133" t="s">
        <v>8038</v>
      </c>
      <c r="E73" s="22"/>
      <c r="F73" s="22"/>
      <c r="G73" s="63">
        <v>2</v>
      </c>
      <c r="H73" s="134" t="s">
        <v>46</v>
      </c>
      <c r="I73" s="57"/>
      <c r="J73" s="57" t="s">
        <v>61</v>
      </c>
      <c r="K73" s="57"/>
      <c r="L73" s="42"/>
      <c r="M73" s="42"/>
      <c r="N73" s="42"/>
      <c r="O73" s="41"/>
      <c r="P73" s="82">
        <f t="shared" si="0"/>
        <v>0</v>
      </c>
    </row>
    <row r="74" spans="1:16" x14ac:dyDescent="0.2">
      <c r="A74" s="108">
        <v>64</v>
      </c>
      <c r="B74" s="57" t="s">
        <v>7115</v>
      </c>
      <c r="C74" s="62" t="s">
        <v>7116</v>
      </c>
      <c r="D74" s="133" t="s">
        <v>8039</v>
      </c>
      <c r="E74" s="22"/>
      <c r="F74" s="22"/>
      <c r="G74" s="63">
        <v>1</v>
      </c>
      <c r="H74" s="134" t="s">
        <v>46</v>
      </c>
      <c r="I74" s="57"/>
      <c r="J74" s="57" t="s">
        <v>61</v>
      </c>
      <c r="K74" s="57"/>
      <c r="L74" s="42"/>
      <c r="M74" s="42"/>
      <c r="N74" s="42"/>
      <c r="O74" s="41"/>
      <c r="P74" s="82">
        <f t="shared" si="0"/>
        <v>0</v>
      </c>
    </row>
    <row r="75" spans="1:16" x14ac:dyDescent="0.2">
      <c r="A75" s="108">
        <v>65</v>
      </c>
      <c r="B75" s="57" t="s">
        <v>7117</v>
      </c>
      <c r="C75" s="62" t="s">
        <v>2821</v>
      </c>
      <c r="D75" s="133" t="s">
        <v>8040</v>
      </c>
      <c r="E75" s="138"/>
      <c r="F75" s="22"/>
      <c r="G75" s="63">
        <v>2</v>
      </c>
      <c r="H75" s="134" t="s">
        <v>46</v>
      </c>
      <c r="I75" s="57"/>
      <c r="J75" s="57" t="s">
        <v>61</v>
      </c>
      <c r="K75" s="57"/>
      <c r="L75" s="42"/>
      <c r="M75" s="42"/>
      <c r="N75" s="42"/>
      <c r="O75" s="41"/>
      <c r="P75" s="82">
        <f t="shared" si="0"/>
        <v>0</v>
      </c>
    </row>
    <row r="76" spans="1:16" x14ac:dyDescent="0.2">
      <c r="A76" s="108">
        <v>66</v>
      </c>
      <c r="B76" s="57" t="s">
        <v>2822</v>
      </c>
      <c r="C76" s="62" t="s">
        <v>2823</v>
      </c>
      <c r="D76" s="133" t="s">
        <v>2824</v>
      </c>
      <c r="E76" s="138"/>
      <c r="F76" s="22"/>
      <c r="G76" s="63">
        <v>2</v>
      </c>
      <c r="H76" s="134" t="s">
        <v>46</v>
      </c>
      <c r="I76" s="57"/>
      <c r="J76" s="57" t="s">
        <v>61</v>
      </c>
      <c r="K76" s="57"/>
      <c r="L76" s="42"/>
      <c r="M76" s="42"/>
      <c r="N76" s="42"/>
      <c r="O76" s="41"/>
      <c r="P76" s="82">
        <f t="shared" ref="P76:P139" si="1">O76*G76</f>
        <v>0</v>
      </c>
    </row>
    <row r="77" spans="1:16" x14ac:dyDescent="0.2">
      <c r="A77" s="108">
        <v>67</v>
      </c>
      <c r="B77" s="57" t="s">
        <v>2825</v>
      </c>
      <c r="C77" s="62" t="s">
        <v>2826</v>
      </c>
      <c r="D77" s="133" t="s">
        <v>8041</v>
      </c>
      <c r="E77" s="138"/>
      <c r="F77" s="22"/>
      <c r="G77" s="63">
        <v>4</v>
      </c>
      <c r="H77" s="134" t="s">
        <v>46</v>
      </c>
      <c r="I77" s="57"/>
      <c r="J77" s="57" t="s">
        <v>61</v>
      </c>
      <c r="K77" s="57"/>
      <c r="L77" s="42"/>
      <c r="M77" s="42"/>
      <c r="N77" s="42"/>
      <c r="O77" s="41"/>
      <c r="P77" s="82">
        <f t="shared" si="1"/>
        <v>0</v>
      </c>
    </row>
    <row r="78" spans="1:16" x14ac:dyDescent="0.2">
      <c r="A78" s="108">
        <v>68</v>
      </c>
      <c r="B78" s="57" t="s">
        <v>7118</v>
      </c>
      <c r="C78" s="62" t="s">
        <v>7119</v>
      </c>
      <c r="D78" s="133" t="s">
        <v>8042</v>
      </c>
      <c r="E78" s="22"/>
      <c r="F78" s="22"/>
      <c r="G78" s="63">
        <v>2</v>
      </c>
      <c r="H78" s="134" t="s">
        <v>46</v>
      </c>
      <c r="I78" s="57"/>
      <c r="J78" s="57" t="s">
        <v>61</v>
      </c>
      <c r="K78" s="57"/>
      <c r="L78" s="42"/>
      <c r="M78" s="42"/>
      <c r="N78" s="42"/>
      <c r="O78" s="41"/>
      <c r="P78" s="82">
        <f t="shared" si="1"/>
        <v>0</v>
      </c>
    </row>
    <row r="79" spans="1:16" x14ac:dyDescent="0.2">
      <c r="A79" s="108">
        <v>69</v>
      </c>
      <c r="B79" s="57" t="s">
        <v>7120</v>
      </c>
      <c r="C79" s="62" t="s">
        <v>7121</v>
      </c>
      <c r="D79" s="133" t="s">
        <v>8043</v>
      </c>
      <c r="E79" s="22"/>
      <c r="F79" s="22"/>
      <c r="G79" s="63">
        <v>1</v>
      </c>
      <c r="H79" s="134" t="s">
        <v>46</v>
      </c>
      <c r="I79" s="57"/>
      <c r="J79" s="57" t="s">
        <v>61</v>
      </c>
      <c r="K79" s="57"/>
      <c r="L79" s="42"/>
      <c r="M79" s="42"/>
      <c r="N79" s="42"/>
      <c r="O79" s="41"/>
      <c r="P79" s="82">
        <f t="shared" si="1"/>
        <v>0</v>
      </c>
    </row>
    <row r="80" spans="1:16" x14ac:dyDescent="0.2">
      <c r="A80" s="108">
        <v>70</v>
      </c>
      <c r="B80" s="57" t="s">
        <v>7122</v>
      </c>
      <c r="C80" s="62" t="s">
        <v>155</v>
      </c>
      <c r="D80" s="133" t="s">
        <v>8044</v>
      </c>
      <c r="E80" s="138"/>
      <c r="F80" s="22"/>
      <c r="G80" s="63">
        <v>1</v>
      </c>
      <c r="H80" s="134" t="s">
        <v>46</v>
      </c>
      <c r="I80" s="57"/>
      <c r="J80" s="57" t="s">
        <v>61</v>
      </c>
      <c r="K80" s="57"/>
      <c r="L80" s="42"/>
      <c r="M80" s="42"/>
      <c r="N80" s="42"/>
      <c r="O80" s="41"/>
      <c r="P80" s="82">
        <f t="shared" si="1"/>
        <v>0</v>
      </c>
    </row>
    <row r="81" spans="1:16" x14ac:dyDescent="0.2">
      <c r="A81" s="108">
        <v>71</v>
      </c>
      <c r="B81" s="57" t="s">
        <v>7123</v>
      </c>
      <c r="C81" s="62" t="s">
        <v>155</v>
      </c>
      <c r="D81" s="133" t="s">
        <v>8045</v>
      </c>
      <c r="E81" s="22"/>
      <c r="F81" s="22"/>
      <c r="G81" s="63">
        <v>3</v>
      </c>
      <c r="H81" s="134" t="s">
        <v>46</v>
      </c>
      <c r="I81" s="57"/>
      <c r="J81" s="57" t="s">
        <v>61</v>
      </c>
      <c r="K81" s="57"/>
      <c r="L81" s="42"/>
      <c r="M81" s="42"/>
      <c r="N81" s="42"/>
      <c r="O81" s="41"/>
      <c r="P81" s="82">
        <f t="shared" si="1"/>
        <v>0</v>
      </c>
    </row>
    <row r="82" spans="1:16" x14ac:dyDescent="0.2">
      <c r="A82" s="108">
        <v>72</v>
      </c>
      <c r="B82" s="57" t="s">
        <v>7124</v>
      </c>
      <c r="C82" s="62" t="s">
        <v>155</v>
      </c>
      <c r="D82" s="133" t="s">
        <v>8046</v>
      </c>
      <c r="E82" s="22"/>
      <c r="F82" s="22"/>
      <c r="G82" s="63">
        <v>1</v>
      </c>
      <c r="H82" s="134" t="s">
        <v>46</v>
      </c>
      <c r="I82" s="57"/>
      <c r="J82" s="57" t="s">
        <v>61</v>
      </c>
      <c r="K82" s="57"/>
      <c r="L82" s="42"/>
      <c r="M82" s="42"/>
      <c r="N82" s="42"/>
      <c r="O82" s="41"/>
      <c r="P82" s="82">
        <f t="shared" si="1"/>
        <v>0</v>
      </c>
    </row>
    <row r="83" spans="1:16" x14ac:dyDescent="0.2">
      <c r="A83" s="108">
        <v>73</v>
      </c>
      <c r="B83" s="57" t="s">
        <v>2827</v>
      </c>
      <c r="C83" s="62" t="s">
        <v>2828</v>
      </c>
      <c r="D83" s="133" t="s">
        <v>2829</v>
      </c>
      <c r="E83" s="22"/>
      <c r="F83" s="22"/>
      <c r="G83" s="63">
        <v>1</v>
      </c>
      <c r="H83" s="134" t="s">
        <v>46</v>
      </c>
      <c r="I83" s="57"/>
      <c r="J83" s="57" t="s">
        <v>61</v>
      </c>
      <c r="K83" s="57"/>
      <c r="L83" s="42"/>
      <c r="M83" s="42"/>
      <c r="N83" s="42"/>
      <c r="O83" s="41"/>
      <c r="P83" s="82">
        <f t="shared" si="1"/>
        <v>0</v>
      </c>
    </row>
    <row r="84" spans="1:16" x14ac:dyDescent="0.2">
      <c r="A84" s="108">
        <v>74</v>
      </c>
      <c r="B84" s="57" t="s">
        <v>2830</v>
      </c>
      <c r="C84" s="62" t="s">
        <v>2831</v>
      </c>
      <c r="D84" s="133" t="s">
        <v>2832</v>
      </c>
      <c r="E84" s="138"/>
      <c r="F84" s="22"/>
      <c r="G84" s="63">
        <v>5</v>
      </c>
      <c r="H84" s="134" t="s">
        <v>46</v>
      </c>
      <c r="I84" s="57"/>
      <c r="J84" s="57" t="s">
        <v>61</v>
      </c>
      <c r="K84" s="57"/>
      <c r="L84" s="42"/>
      <c r="M84" s="42"/>
      <c r="N84" s="42"/>
      <c r="O84" s="41"/>
      <c r="P84" s="82">
        <f t="shared" si="1"/>
        <v>0</v>
      </c>
    </row>
    <row r="85" spans="1:16" x14ac:dyDescent="0.2">
      <c r="A85" s="108">
        <v>75</v>
      </c>
      <c r="B85" s="57" t="s">
        <v>7125</v>
      </c>
      <c r="C85" s="62" t="s">
        <v>7126</v>
      </c>
      <c r="D85" s="133" t="s">
        <v>8047</v>
      </c>
      <c r="E85" s="22"/>
      <c r="F85" s="22"/>
      <c r="G85" s="63">
        <v>1</v>
      </c>
      <c r="H85" s="134" t="s">
        <v>46</v>
      </c>
      <c r="I85" s="57"/>
      <c r="J85" s="57" t="s">
        <v>61</v>
      </c>
      <c r="K85" s="57"/>
      <c r="L85" s="42"/>
      <c r="M85" s="42"/>
      <c r="N85" s="42"/>
      <c r="O85" s="41"/>
      <c r="P85" s="82">
        <f t="shared" si="1"/>
        <v>0</v>
      </c>
    </row>
    <row r="86" spans="1:16" x14ac:dyDescent="0.2">
      <c r="A86" s="108">
        <v>76</v>
      </c>
      <c r="B86" s="57" t="s">
        <v>7127</v>
      </c>
      <c r="C86" s="62" t="s">
        <v>7126</v>
      </c>
      <c r="D86" s="133" t="s">
        <v>8048</v>
      </c>
      <c r="E86" s="22"/>
      <c r="F86" s="22"/>
      <c r="G86" s="63">
        <v>1</v>
      </c>
      <c r="H86" s="134" t="s">
        <v>46</v>
      </c>
      <c r="I86" s="57"/>
      <c r="J86" s="57" t="s">
        <v>61</v>
      </c>
      <c r="K86" s="57"/>
      <c r="L86" s="42"/>
      <c r="M86" s="42"/>
      <c r="N86" s="42"/>
      <c r="O86" s="41"/>
      <c r="P86" s="82">
        <f t="shared" si="1"/>
        <v>0</v>
      </c>
    </row>
    <row r="87" spans="1:16" x14ac:dyDescent="0.2">
      <c r="A87" s="108">
        <v>77</v>
      </c>
      <c r="B87" s="57" t="s">
        <v>2833</v>
      </c>
      <c r="C87" s="62" t="s">
        <v>2834</v>
      </c>
      <c r="D87" s="133" t="s">
        <v>2835</v>
      </c>
      <c r="E87" s="138"/>
      <c r="F87" s="22"/>
      <c r="G87" s="63">
        <v>6</v>
      </c>
      <c r="H87" s="134" t="s">
        <v>46</v>
      </c>
      <c r="I87" s="57" t="s">
        <v>61</v>
      </c>
      <c r="J87" s="57"/>
      <c r="K87" s="57"/>
      <c r="L87" s="42"/>
      <c r="M87" s="42"/>
      <c r="N87" s="42"/>
      <c r="O87" s="41"/>
      <c r="P87" s="82">
        <f t="shared" si="1"/>
        <v>0</v>
      </c>
    </row>
    <row r="88" spans="1:16" x14ac:dyDescent="0.2">
      <c r="A88" s="108">
        <v>78</v>
      </c>
      <c r="B88" s="57" t="s">
        <v>2836</v>
      </c>
      <c r="C88" s="62" t="s">
        <v>2837</v>
      </c>
      <c r="D88" s="133" t="s">
        <v>2838</v>
      </c>
      <c r="E88" s="22"/>
      <c r="F88" s="22"/>
      <c r="G88" s="63">
        <v>6</v>
      </c>
      <c r="H88" s="134" t="s">
        <v>46</v>
      </c>
      <c r="I88" s="57" t="s">
        <v>61</v>
      </c>
      <c r="J88" s="57"/>
      <c r="K88" s="57"/>
      <c r="L88" s="42"/>
      <c r="M88" s="42"/>
      <c r="N88" s="42"/>
      <c r="O88" s="41"/>
      <c r="P88" s="82">
        <f t="shared" si="1"/>
        <v>0</v>
      </c>
    </row>
    <row r="89" spans="1:16" x14ac:dyDescent="0.2">
      <c r="A89" s="108">
        <v>79</v>
      </c>
      <c r="B89" s="57" t="s">
        <v>7128</v>
      </c>
      <c r="C89" s="62" t="s">
        <v>7129</v>
      </c>
      <c r="D89" s="133" t="s">
        <v>8049</v>
      </c>
      <c r="E89" s="22"/>
      <c r="F89" s="22"/>
      <c r="G89" s="63">
        <v>1</v>
      </c>
      <c r="H89" s="134" t="s">
        <v>46</v>
      </c>
      <c r="I89" s="57"/>
      <c r="J89" s="57" t="s">
        <v>61</v>
      </c>
      <c r="K89" s="57"/>
      <c r="L89" s="42"/>
      <c r="M89" s="42"/>
      <c r="N89" s="42"/>
      <c r="O89" s="41"/>
      <c r="P89" s="82">
        <f t="shared" si="1"/>
        <v>0</v>
      </c>
    </row>
    <row r="90" spans="1:16" x14ac:dyDescent="0.2">
      <c r="A90" s="108">
        <v>80</v>
      </c>
      <c r="B90" s="57" t="s">
        <v>2839</v>
      </c>
      <c r="C90" s="62" t="s">
        <v>2840</v>
      </c>
      <c r="D90" s="133" t="s">
        <v>8050</v>
      </c>
      <c r="E90" s="138"/>
      <c r="F90" s="22"/>
      <c r="G90" s="63">
        <v>2</v>
      </c>
      <c r="H90" s="134" t="s">
        <v>46</v>
      </c>
      <c r="I90" s="57"/>
      <c r="J90" s="57" t="s">
        <v>61</v>
      </c>
      <c r="K90" s="57"/>
      <c r="L90" s="42"/>
      <c r="M90" s="42"/>
      <c r="N90" s="42"/>
      <c r="O90" s="41"/>
      <c r="P90" s="82">
        <f t="shared" si="1"/>
        <v>0</v>
      </c>
    </row>
    <row r="91" spans="1:16" x14ac:dyDescent="0.2">
      <c r="A91" s="108">
        <v>81</v>
      </c>
      <c r="B91" s="57" t="s">
        <v>2841</v>
      </c>
      <c r="C91" s="62" t="s">
        <v>2842</v>
      </c>
      <c r="D91" s="133" t="s">
        <v>2843</v>
      </c>
      <c r="E91" s="138"/>
      <c r="F91" s="22"/>
      <c r="G91" s="63">
        <v>20</v>
      </c>
      <c r="H91" s="134" t="s">
        <v>46</v>
      </c>
      <c r="I91" s="57" t="s">
        <v>61</v>
      </c>
      <c r="J91" s="57"/>
      <c r="K91" s="57"/>
      <c r="L91" s="42"/>
      <c r="M91" s="42"/>
      <c r="N91" s="42"/>
      <c r="O91" s="41"/>
      <c r="P91" s="82">
        <f t="shared" si="1"/>
        <v>0</v>
      </c>
    </row>
    <row r="92" spans="1:16" x14ac:dyDescent="0.2">
      <c r="A92" s="108">
        <v>82</v>
      </c>
      <c r="B92" s="57" t="s">
        <v>2844</v>
      </c>
      <c r="C92" s="62" t="s">
        <v>2845</v>
      </c>
      <c r="D92" s="133" t="s">
        <v>2846</v>
      </c>
      <c r="E92" s="138"/>
      <c r="F92" s="22"/>
      <c r="G92" s="63">
        <v>8</v>
      </c>
      <c r="H92" s="134" t="s">
        <v>46</v>
      </c>
      <c r="I92" s="57"/>
      <c r="J92" s="57" t="s">
        <v>61</v>
      </c>
      <c r="K92" s="57"/>
      <c r="L92" s="42"/>
      <c r="M92" s="42"/>
      <c r="N92" s="42"/>
      <c r="O92" s="41"/>
      <c r="P92" s="82">
        <f t="shared" si="1"/>
        <v>0</v>
      </c>
    </row>
    <row r="93" spans="1:16" x14ac:dyDescent="0.2">
      <c r="A93" s="108">
        <v>83</v>
      </c>
      <c r="B93" s="57" t="s">
        <v>2848</v>
      </c>
      <c r="C93" s="62" t="s">
        <v>2849</v>
      </c>
      <c r="D93" s="133" t="s">
        <v>8051</v>
      </c>
      <c r="E93" s="22"/>
      <c r="F93" s="22"/>
      <c r="G93" s="63">
        <v>4</v>
      </c>
      <c r="H93" s="134" t="s">
        <v>46</v>
      </c>
      <c r="I93" s="57"/>
      <c r="J93" s="57" t="s">
        <v>61</v>
      </c>
      <c r="K93" s="57"/>
      <c r="L93" s="42"/>
      <c r="M93" s="42"/>
      <c r="N93" s="42"/>
      <c r="O93" s="41"/>
      <c r="P93" s="82">
        <f t="shared" si="1"/>
        <v>0</v>
      </c>
    </row>
    <row r="94" spans="1:16" x14ac:dyDescent="0.2">
      <c r="A94" s="108">
        <v>84</v>
      </c>
      <c r="B94" s="57" t="s">
        <v>7130</v>
      </c>
      <c r="C94" s="62" t="s">
        <v>7131</v>
      </c>
      <c r="D94" s="133" t="s">
        <v>8052</v>
      </c>
      <c r="E94" s="22"/>
      <c r="F94" s="22"/>
      <c r="G94" s="63">
        <v>5</v>
      </c>
      <c r="H94" s="134" t="s">
        <v>46</v>
      </c>
      <c r="I94" s="57"/>
      <c r="J94" s="57" t="s">
        <v>61</v>
      </c>
      <c r="K94" s="57"/>
      <c r="L94" s="42"/>
      <c r="M94" s="42"/>
      <c r="N94" s="42"/>
      <c r="O94" s="41"/>
      <c r="P94" s="82">
        <f t="shared" si="1"/>
        <v>0</v>
      </c>
    </row>
    <row r="95" spans="1:16" x14ac:dyDescent="0.2">
      <c r="A95" s="108">
        <v>85</v>
      </c>
      <c r="B95" s="57" t="s">
        <v>2850</v>
      </c>
      <c r="C95" s="62" t="s">
        <v>2851</v>
      </c>
      <c r="D95" s="133" t="s">
        <v>2852</v>
      </c>
      <c r="E95" s="138"/>
      <c r="F95" s="22"/>
      <c r="G95" s="63">
        <v>15</v>
      </c>
      <c r="H95" s="134" t="s">
        <v>46</v>
      </c>
      <c r="I95" s="57" t="s">
        <v>61</v>
      </c>
      <c r="J95" s="57"/>
      <c r="K95" s="57"/>
      <c r="L95" s="42"/>
      <c r="M95" s="42"/>
      <c r="N95" s="42"/>
      <c r="O95" s="41"/>
      <c r="P95" s="82">
        <f t="shared" si="1"/>
        <v>0</v>
      </c>
    </row>
    <row r="96" spans="1:16" x14ac:dyDescent="0.2">
      <c r="A96" s="108">
        <v>86</v>
      </c>
      <c r="B96" s="57" t="s">
        <v>7132</v>
      </c>
      <c r="C96" s="62" t="s">
        <v>7133</v>
      </c>
      <c r="D96" s="133" t="s">
        <v>8053</v>
      </c>
      <c r="E96" s="22"/>
      <c r="F96" s="22"/>
      <c r="G96" s="63">
        <v>18</v>
      </c>
      <c r="H96" s="134" t="s">
        <v>46</v>
      </c>
      <c r="I96" s="57"/>
      <c r="J96" s="57" t="s">
        <v>61</v>
      </c>
      <c r="K96" s="57"/>
      <c r="L96" s="42"/>
      <c r="M96" s="42"/>
      <c r="N96" s="42"/>
      <c r="O96" s="41"/>
      <c r="P96" s="82">
        <f t="shared" si="1"/>
        <v>0</v>
      </c>
    </row>
    <row r="97" spans="1:16" x14ac:dyDescent="0.2">
      <c r="A97" s="108">
        <v>87</v>
      </c>
      <c r="B97" s="57" t="s">
        <v>2853</v>
      </c>
      <c r="C97" s="62" t="s">
        <v>2854</v>
      </c>
      <c r="D97" s="133" t="s">
        <v>2855</v>
      </c>
      <c r="E97" s="22"/>
      <c r="F97" s="22"/>
      <c r="G97" s="63">
        <v>2</v>
      </c>
      <c r="H97" s="134" t="s">
        <v>46</v>
      </c>
      <c r="I97" s="57"/>
      <c r="J97" s="57" t="s">
        <v>61</v>
      </c>
      <c r="K97" s="57"/>
      <c r="L97" s="42"/>
      <c r="M97" s="42"/>
      <c r="N97" s="42"/>
      <c r="O97" s="41"/>
      <c r="P97" s="82">
        <f t="shared" si="1"/>
        <v>0</v>
      </c>
    </row>
    <row r="98" spans="1:16" x14ac:dyDescent="0.2">
      <c r="A98" s="108">
        <v>88</v>
      </c>
      <c r="B98" s="57" t="s">
        <v>7134</v>
      </c>
      <c r="C98" s="62" t="s">
        <v>7135</v>
      </c>
      <c r="D98" s="133" t="s">
        <v>8054</v>
      </c>
      <c r="E98" s="22"/>
      <c r="F98" s="22"/>
      <c r="G98" s="63">
        <v>1</v>
      </c>
      <c r="H98" s="134" t="s">
        <v>46</v>
      </c>
      <c r="I98" s="57"/>
      <c r="J98" s="57" t="s">
        <v>61</v>
      </c>
      <c r="K98" s="57"/>
      <c r="L98" s="42"/>
      <c r="M98" s="42"/>
      <c r="N98" s="42"/>
      <c r="O98" s="41"/>
      <c r="P98" s="82">
        <f t="shared" si="1"/>
        <v>0</v>
      </c>
    </row>
    <row r="99" spans="1:16" x14ac:dyDescent="0.2">
      <c r="A99" s="108">
        <v>89</v>
      </c>
      <c r="B99" s="57" t="s">
        <v>7136</v>
      </c>
      <c r="C99" s="62" t="s">
        <v>7137</v>
      </c>
      <c r="D99" s="133" t="s">
        <v>8055</v>
      </c>
      <c r="E99" s="138"/>
      <c r="F99" s="22"/>
      <c r="G99" s="63">
        <v>1</v>
      </c>
      <c r="H99" s="134" t="s">
        <v>46</v>
      </c>
      <c r="I99" s="57"/>
      <c r="J99" s="57" t="s">
        <v>61</v>
      </c>
      <c r="K99" s="57"/>
      <c r="L99" s="42"/>
      <c r="M99" s="42"/>
      <c r="N99" s="42"/>
      <c r="O99" s="41"/>
      <c r="P99" s="82">
        <f t="shared" si="1"/>
        <v>0</v>
      </c>
    </row>
    <row r="100" spans="1:16" x14ac:dyDescent="0.2">
      <c r="A100" s="108">
        <v>90</v>
      </c>
      <c r="B100" s="57" t="s">
        <v>7138</v>
      </c>
      <c r="C100" s="62" t="s">
        <v>7139</v>
      </c>
      <c r="D100" s="133" t="s">
        <v>8056</v>
      </c>
      <c r="E100" s="138"/>
      <c r="F100" s="22"/>
      <c r="G100" s="63">
        <v>3</v>
      </c>
      <c r="H100" s="134" t="s">
        <v>46</v>
      </c>
      <c r="I100" s="57"/>
      <c r="J100" s="57" t="s">
        <v>61</v>
      </c>
      <c r="K100" s="57"/>
      <c r="L100" s="42"/>
      <c r="M100" s="42"/>
      <c r="N100" s="42"/>
      <c r="O100" s="41"/>
      <c r="P100" s="82">
        <f t="shared" si="1"/>
        <v>0</v>
      </c>
    </row>
    <row r="101" spans="1:16" x14ac:dyDescent="0.2">
      <c r="A101" s="108">
        <v>91</v>
      </c>
      <c r="B101" s="57" t="s">
        <v>7140</v>
      </c>
      <c r="C101" s="62" t="s">
        <v>4258</v>
      </c>
      <c r="D101" s="133" t="s">
        <v>8057</v>
      </c>
      <c r="E101" s="22"/>
      <c r="F101" s="22"/>
      <c r="G101" s="63">
        <v>3</v>
      </c>
      <c r="H101" s="134" t="s">
        <v>46</v>
      </c>
      <c r="I101" s="57"/>
      <c r="J101" s="57" t="s">
        <v>61</v>
      </c>
      <c r="K101" s="57"/>
      <c r="L101" s="42"/>
      <c r="M101" s="42"/>
      <c r="N101" s="42"/>
      <c r="O101" s="41"/>
      <c r="P101" s="82">
        <f t="shared" si="1"/>
        <v>0</v>
      </c>
    </row>
    <row r="102" spans="1:16" x14ac:dyDescent="0.2">
      <c r="A102" s="108">
        <v>92</v>
      </c>
      <c r="B102" s="57" t="s">
        <v>7141</v>
      </c>
      <c r="C102" s="62" t="s">
        <v>4258</v>
      </c>
      <c r="D102" s="133" t="s">
        <v>8058</v>
      </c>
      <c r="E102" s="22"/>
      <c r="F102" s="22"/>
      <c r="G102" s="63">
        <v>4</v>
      </c>
      <c r="H102" s="134" t="s">
        <v>46</v>
      </c>
      <c r="I102" s="57"/>
      <c r="J102" s="57" t="s">
        <v>61</v>
      </c>
      <c r="K102" s="57"/>
      <c r="L102" s="42"/>
      <c r="M102" s="42"/>
      <c r="N102" s="42"/>
      <c r="O102" s="41"/>
      <c r="P102" s="82">
        <f t="shared" si="1"/>
        <v>0</v>
      </c>
    </row>
    <row r="103" spans="1:16" x14ac:dyDescent="0.2">
      <c r="A103" s="108">
        <v>93</v>
      </c>
      <c r="B103" s="57" t="s">
        <v>7142</v>
      </c>
      <c r="C103" s="62" t="s">
        <v>4258</v>
      </c>
      <c r="D103" s="133" t="s">
        <v>8059</v>
      </c>
      <c r="E103" s="138"/>
      <c r="F103" s="22"/>
      <c r="G103" s="63">
        <v>2</v>
      </c>
      <c r="H103" s="134" t="s">
        <v>46</v>
      </c>
      <c r="I103" s="57"/>
      <c r="J103" s="57" t="s">
        <v>61</v>
      </c>
      <c r="K103" s="57"/>
      <c r="L103" s="42"/>
      <c r="M103" s="42"/>
      <c r="N103" s="42"/>
      <c r="O103" s="41"/>
      <c r="P103" s="82">
        <f t="shared" si="1"/>
        <v>0</v>
      </c>
    </row>
    <row r="104" spans="1:16" x14ac:dyDescent="0.2">
      <c r="A104" s="108">
        <v>94</v>
      </c>
      <c r="B104" s="57" t="s">
        <v>2856</v>
      </c>
      <c r="C104" s="62" t="s">
        <v>2857</v>
      </c>
      <c r="D104" s="133" t="s">
        <v>2858</v>
      </c>
      <c r="E104" s="138"/>
      <c r="F104" s="22"/>
      <c r="G104" s="63">
        <v>1</v>
      </c>
      <c r="H104" s="134" t="s">
        <v>46</v>
      </c>
      <c r="I104" s="57"/>
      <c r="J104" s="57" t="s">
        <v>61</v>
      </c>
      <c r="K104" s="57"/>
      <c r="L104" s="42"/>
      <c r="M104" s="42"/>
      <c r="N104" s="42"/>
      <c r="O104" s="41"/>
      <c r="P104" s="82">
        <f t="shared" si="1"/>
        <v>0</v>
      </c>
    </row>
    <row r="105" spans="1:16" x14ac:dyDescent="0.2">
      <c r="A105" s="108">
        <v>95</v>
      </c>
      <c r="B105" s="57" t="s">
        <v>7143</v>
      </c>
      <c r="C105" s="62" t="s">
        <v>7144</v>
      </c>
      <c r="D105" s="133" t="s">
        <v>8060</v>
      </c>
      <c r="E105" s="138"/>
      <c r="F105" s="22"/>
      <c r="G105" s="63">
        <v>6</v>
      </c>
      <c r="H105" s="134" t="s">
        <v>46</v>
      </c>
      <c r="I105" s="57"/>
      <c r="J105" s="57" t="s">
        <v>61</v>
      </c>
      <c r="K105" s="57"/>
      <c r="L105" s="42"/>
      <c r="M105" s="42"/>
      <c r="N105" s="42"/>
      <c r="O105" s="41"/>
      <c r="P105" s="82">
        <f t="shared" si="1"/>
        <v>0</v>
      </c>
    </row>
    <row r="106" spans="1:16" x14ac:dyDescent="0.2">
      <c r="A106" s="108">
        <v>96</v>
      </c>
      <c r="B106" s="57" t="s">
        <v>2859</v>
      </c>
      <c r="C106" s="62" t="s">
        <v>2860</v>
      </c>
      <c r="D106" s="133" t="s">
        <v>2861</v>
      </c>
      <c r="E106" s="22"/>
      <c r="F106" s="22"/>
      <c r="G106" s="63">
        <v>7</v>
      </c>
      <c r="H106" s="134" t="s">
        <v>46</v>
      </c>
      <c r="I106" s="57"/>
      <c r="J106" s="57" t="s">
        <v>61</v>
      </c>
      <c r="K106" s="57"/>
      <c r="L106" s="42"/>
      <c r="M106" s="42"/>
      <c r="N106" s="42"/>
      <c r="O106" s="41"/>
      <c r="P106" s="82">
        <f t="shared" si="1"/>
        <v>0</v>
      </c>
    </row>
    <row r="107" spans="1:16" x14ac:dyDescent="0.2">
      <c r="A107" s="108">
        <v>97</v>
      </c>
      <c r="B107" s="57" t="s">
        <v>2862</v>
      </c>
      <c r="C107" s="62" t="s">
        <v>2863</v>
      </c>
      <c r="D107" s="133" t="s">
        <v>2864</v>
      </c>
      <c r="E107" s="22"/>
      <c r="F107" s="22"/>
      <c r="G107" s="63">
        <v>13</v>
      </c>
      <c r="H107" s="134" t="s">
        <v>46</v>
      </c>
      <c r="I107" s="57" t="s">
        <v>61</v>
      </c>
      <c r="J107" s="57"/>
      <c r="K107" s="57"/>
      <c r="L107" s="42"/>
      <c r="M107" s="42"/>
      <c r="N107" s="42"/>
      <c r="O107" s="41"/>
      <c r="P107" s="82">
        <f t="shared" si="1"/>
        <v>0</v>
      </c>
    </row>
    <row r="108" spans="1:16" x14ac:dyDescent="0.2">
      <c r="A108" s="108">
        <v>98</v>
      </c>
      <c r="B108" s="57" t="s">
        <v>7145</v>
      </c>
      <c r="C108" s="62" t="s">
        <v>7146</v>
      </c>
      <c r="D108" s="133" t="s">
        <v>8061</v>
      </c>
      <c r="E108" s="138"/>
      <c r="F108" s="22"/>
      <c r="G108" s="63">
        <v>1</v>
      </c>
      <c r="H108" s="134" t="s">
        <v>46</v>
      </c>
      <c r="I108" s="57"/>
      <c r="J108" s="57" t="s">
        <v>61</v>
      </c>
      <c r="K108" s="57"/>
      <c r="L108" s="42"/>
      <c r="M108" s="42"/>
      <c r="N108" s="42"/>
      <c r="O108" s="41"/>
      <c r="P108" s="82">
        <f t="shared" si="1"/>
        <v>0</v>
      </c>
    </row>
    <row r="109" spans="1:16" x14ac:dyDescent="0.2">
      <c r="A109" s="108">
        <v>99</v>
      </c>
      <c r="B109" s="57" t="s">
        <v>7147</v>
      </c>
      <c r="C109" s="62" t="s">
        <v>7148</v>
      </c>
      <c r="D109" s="133" t="s">
        <v>8062</v>
      </c>
      <c r="E109" s="22"/>
      <c r="F109" s="22"/>
      <c r="G109" s="63">
        <v>20</v>
      </c>
      <c r="H109" s="134" t="s">
        <v>46</v>
      </c>
      <c r="I109" s="57"/>
      <c r="J109" s="57" t="s">
        <v>61</v>
      </c>
      <c r="K109" s="57"/>
      <c r="L109" s="42"/>
      <c r="M109" s="42"/>
      <c r="N109" s="42"/>
      <c r="O109" s="41"/>
      <c r="P109" s="82">
        <f t="shared" si="1"/>
        <v>0</v>
      </c>
    </row>
    <row r="110" spans="1:16" x14ac:dyDescent="0.2">
      <c r="A110" s="108">
        <v>100</v>
      </c>
      <c r="B110" s="57" t="s">
        <v>7149</v>
      </c>
      <c r="C110" s="62" t="s">
        <v>7150</v>
      </c>
      <c r="D110" s="133" t="s">
        <v>8063</v>
      </c>
      <c r="E110" s="22"/>
      <c r="F110" s="22"/>
      <c r="G110" s="63">
        <v>10</v>
      </c>
      <c r="H110" s="134" t="s">
        <v>46</v>
      </c>
      <c r="I110" s="57"/>
      <c r="J110" s="57" t="s">
        <v>61</v>
      </c>
      <c r="K110" s="57"/>
      <c r="L110" s="42"/>
      <c r="M110" s="42"/>
      <c r="N110" s="42"/>
      <c r="O110" s="41"/>
      <c r="P110" s="82">
        <f t="shared" si="1"/>
        <v>0</v>
      </c>
    </row>
    <row r="111" spans="1:16" x14ac:dyDescent="0.2">
      <c r="A111" s="108">
        <v>101</v>
      </c>
      <c r="B111" s="57" t="s">
        <v>2865</v>
      </c>
      <c r="C111" s="62" t="s">
        <v>7151</v>
      </c>
      <c r="D111" s="133" t="s">
        <v>8064</v>
      </c>
      <c r="E111" s="138"/>
      <c r="F111" s="22"/>
      <c r="G111" s="63">
        <v>6</v>
      </c>
      <c r="H111" s="134" t="s">
        <v>46</v>
      </c>
      <c r="I111" s="57"/>
      <c r="J111" s="57" t="s">
        <v>61</v>
      </c>
      <c r="K111" s="57"/>
      <c r="L111" s="42"/>
      <c r="M111" s="42"/>
      <c r="N111" s="42"/>
      <c r="O111" s="41"/>
      <c r="P111" s="82">
        <f t="shared" si="1"/>
        <v>0</v>
      </c>
    </row>
    <row r="112" spans="1:16" x14ac:dyDescent="0.2">
      <c r="A112" s="108">
        <v>102</v>
      </c>
      <c r="B112" s="57" t="s">
        <v>2866</v>
      </c>
      <c r="C112" s="62" t="s">
        <v>2867</v>
      </c>
      <c r="D112" s="133" t="s">
        <v>2868</v>
      </c>
      <c r="E112" s="22"/>
      <c r="F112" s="22"/>
      <c r="G112" s="63">
        <v>50</v>
      </c>
      <c r="H112" s="134" t="s">
        <v>46</v>
      </c>
      <c r="I112" s="57" t="s">
        <v>61</v>
      </c>
      <c r="J112" s="57"/>
      <c r="K112" s="57"/>
      <c r="L112" s="42"/>
      <c r="M112" s="42"/>
      <c r="N112" s="42"/>
      <c r="O112" s="41"/>
      <c r="P112" s="82">
        <f t="shared" si="1"/>
        <v>0</v>
      </c>
    </row>
    <row r="113" spans="1:16" x14ac:dyDescent="0.2">
      <c r="A113" s="108">
        <v>103</v>
      </c>
      <c r="B113" s="57" t="s">
        <v>7152</v>
      </c>
      <c r="C113" s="62" t="s">
        <v>2869</v>
      </c>
      <c r="D113" s="133" t="s">
        <v>8065</v>
      </c>
      <c r="E113" s="22"/>
      <c r="F113" s="22"/>
      <c r="G113" s="63">
        <v>2</v>
      </c>
      <c r="H113" s="134" t="s">
        <v>46</v>
      </c>
      <c r="I113" s="57"/>
      <c r="J113" s="57" t="s">
        <v>61</v>
      </c>
      <c r="K113" s="57"/>
      <c r="L113" s="42"/>
      <c r="M113" s="42"/>
      <c r="N113" s="42"/>
      <c r="O113" s="41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7153</v>
      </c>
      <c r="C114" s="62" t="s">
        <v>4282</v>
      </c>
      <c r="D114" s="133" t="s">
        <v>8066</v>
      </c>
      <c r="E114" s="138"/>
      <c r="F114" s="22"/>
      <c r="G114" s="63">
        <v>3</v>
      </c>
      <c r="H114" s="134" t="s">
        <v>46</v>
      </c>
      <c r="I114" s="57"/>
      <c r="J114" s="57" t="s">
        <v>61</v>
      </c>
      <c r="K114" s="57"/>
      <c r="L114" s="42"/>
      <c r="M114" s="42"/>
      <c r="N114" s="42"/>
      <c r="O114" s="41"/>
      <c r="P114" s="82">
        <f t="shared" si="1"/>
        <v>0</v>
      </c>
    </row>
    <row r="115" spans="1:16" x14ac:dyDescent="0.2">
      <c r="A115" s="108">
        <v>105</v>
      </c>
      <c r="B115" s="57" t="s">
        <v>2870</v>
      </c>
      <c r="C115" s="62" t="s">
        <v>2871</v>
      </c>
      <c r="D115" s="133" t="s">
        <v>2872</v>
      </c>
      <c r="E115" s="138"/>
      <c r="F115" s="22"/>
      <c r="G115" s="63">
        <v>25</v>
      </c>
      <c r="H115" s="134" t="s">
        <v>46</v>
      </c>
      <c r="I115" s="57"/>
      <c r="J115" s="57" t="s">
        <v>61</v>
      </c>
      <c r="K115" s="57"/>
      <c r="L115" s="42"/>
      <c r="M115" s="42"/>
      <c r="N115" s="42"/>
      <c r="O115" s="41"/>
      <c r="P115" s="82">
        <f t="shared" si="1"/>
        <v>0</v>
      </c>
    </row>
    <row r="116" spans="1:16" x14ac:dyDescent="0.2">
      <c r="A116" s="108">
        <v>106</v>
      </c>
      <c r="B116" s="57" t="s">
        <v>2873</v>
      </c>
      <c r="C116" s="62" t="s">
        <v>2874</v>
      </c>
      <c r="D116" s="133" t="s">
        <v>2875</v>
      </c>
      <c r="E116" s="138"/>
      <c r="F116" s="22"/>
      <c r="G116" s="63">
        <v>17</v>
      </c>
      <c r="H116" s="134" t="s">
        <v>46</v>
      </c>
      <c r="I116" s="57" t="s">
        <v>61</v>
      </c>
      <c r="J116" s="57"/>
      <c r="K116" s="57"/>
      <c r="L116" s="42"/>
      <c r="M116" s="42"/>
      <c r="N116" s="42"/>
      <c r="O116" s="41"/>
      <c r="P116" s="82">
        <f t="shared" si="1"/>
        <v>0</v>
      </c>
    </row>
    <row r="117" spans="1:16" x14ac:dyDescent="0.2">
      <c r="A117" s="108">
        <v>107</v>
      </c>
      <c r="B117" s="57" t="s">
        <v>7154</v>
      </c>
      <c r="C117" s="62" t="s">
        <v>2202</v>
      </c>
      <c r="D117" s="133" t="s">
        <v>8067</v>
      </c>
      <c r="E117" s="22"/>
      <c r="F117" s="22"/>
      <c r="G117" s="63">
        <v>7</v>
      </c>
      <c r="H117" s="134" t="s">
        <v>46</v>
      </c>
      <c r="I117" s="57" t="s">
        <v>61</v>
      </c>
      <c r="J117" s="57"/>
      <c r="K117" s="57"/>
      <c r="L117" s="42"/>
      <c r="M117" s="42"/>
      <c r="N117" s="42"/>
      <c r="O117" s="41"/>
      <c r="P117" s="82">
        <f t="shared" si="1"/>
        <v>0</v>
      </c>
    </row>
    <row r="118" spans="1:16" x14ac:dyDescent="0.2">
      <c r="A118" s="108">
        <v>108</v>
      </c>
      <c r="B118" s="57" t="s">
        <v>7155</v>
      </c>
      <c r="C118" s="62" t="s">
        <v>7156</v>
      </c>
      <c r="D118" s="133" t="s">
        <v>8068</v>
      </c>
      <c r="E118" s="22"/>
      <c r="F118" s="22"/>
      <c r="G118" s="63">
        <v>530</v>
      </c>
      <c r="H118" s="134" t="s">
        <v>46</v>
      </c>
      <c r="I118" s="57" t="s">
        <v>61</v>
      </c>
      <c r="J118" s="57"/>
      <c r="K118" s="57"/>
      <c r="L118" s="42"/>
      <c r="M118" s="42"/>
      <c r="N118" s="42"/>
      <c r="O118" s="41"/>
      <c r="P118" s="82">
        <f t="shared" si="1"/>
        <v>0</v>
      </c>
    </row>
    <row r="119" spans="1:16" x14ac:dyDescent="0.2">
      <c r="A119" s="108">
        <v>109</v>
      </c>
      <c r="B119" s="57" t="s">
        <v>7157</v>
      </c>
      <c r="C119" s="62" t="s">
        <v>7158</v>
      </c>
      <c r="D119" s="133" t="s">
        <v>8069</v>
      </c>
      <c r="E119" s="138"/>
      <c r="F119" s="22"/>
      <c r="G119" s="63">
        <v>60</v>
      </c>
      <c r="H119" s="134" t="s">
        <v>46</v>
      </c>
      <c r="I119" s="57"/>
      <c r="J119" s="57" t="s">
        <v>61</v>
      </c>
      <c r="K119" s="57"/>
      <c r="L119" s="42"/>
      <c r="M119" s="42"/>
      <c r="N119" s="42"/>
      <c r="O119" s="41"/>
      <c r="P119" s="82">
        <f t="shared" si="1"/>
        <v>0</v>
      </c>
    </row>
    <row r="120" spans="1:16" x14ac:dyDescent="0.2">
      <c r="A120" s="108">
        <v>110</v>
      </c>
      <c r="B120" s="57" t="s">
        <v>7159</v>
      </c>
      <c r="C120" s="62" t="s">
        <v>4300</v>
      </c>
      <c r="D120" s="133" t="s">
        <v>8070</v>
      </c>
      <c r="E120" s="22"/>
      <c r="F120" s="22"/>
      <c r="G120" s="63">
        <v>2</v>
      </c>
      <c r="H120" s="134" t="s">
        <v>46</v>
      </c>
      <c r="I120" s="57"/>
      <c r="J120" s="57" t="s">
        <v>61</v>
      </c>
      <c r="K120" s="57"/>
      <c r="L120" s="42"/>
      <c r="M120" s="42"/>
      <c r="N120" s="42"/>
      <c r="O120" s="41"/>
      <c r="P120" s="82">
        <f t="shared" si="1"/>
        <v>0</v>
      </c>
    </row>
    <row r="121" spans="1:16" x14ac:dyDescent="0.2">
      <c r="A121" s="108">
        <v>111</v>
      </c>
      <c r="B121" s="57" t="s">
        <v>2876</v>
      </c>
      <c r="C121" s="62" t="s">
        <v>2253</v>
      </c>
      <c r="D121" s="133" t="s">
        <v>2877</v>
      </c>
      <c r="E121" s="22"/>
      <c r="F121" s="22"/>
      <c r="G121" s="63">
        <v>71</v>
      </c>
      <c r="H121" s="134" t="s">
        <v>46</v>
      </c>
      <c r="I121" s="57" t="s">
        <v>61</v>
      </c>
      <c r="J121" s="57"/>
      <c r="K121" s="57"/>
      <c r="L121" s="42"/>
      <c r="M121" s="42"/>
      <c r="N121" s="42"/>
      <c r="O121" s="41"/>
      <c r="P121" s="82">
        <f t="shared" si="1"/>
        <v>0</v>
      </c>
    </row>
    <row r="122" spans="1:16" s="73" customFormat="1" x14ac:dyDescent="0.2">
      <c r="A122" s="108">
        <v>112</v>
      </c>
      <c r="B122" s="57"/>
      <c r="C122" s="62"/>
      <c r="D122" s="133"/>
      <c r="E122" s="138"/>
      <c r="F122" s="22"/>
      <c r="G122" s="63"/>
      <c r="H122" s="134" t="s">
        <v>46</v>
      </c>
      <c r="I122" s="57"/>
      <c r="J122" s="57" t="s">
        <v>61</v>
      </c>
      <c r="K122" s="57"/>
      <c r="L122" s="42"/>
      <c r="M122" s="42"/>
      <c r="N122" s="42"/>
      <c r="O122" s="72"/>
      <c r="P122" s="82">
        <f t="shared" si="1"/>
        <v>0</v>
      </c>
    </row>
    <row r="123" spans="1:16" x14ac:dyDescent="0.2">
      <c r="A123" s="108">
        <v>113</v>
      </c>
      <c r="B123" s="57" t="s">
        <v>7162</v>
      </c>
      <c r="C123" s="62" t="s">
        <v>2879</v>
      </c>
      <c r="D123" s="133" t="s">
        <v>8072</v>
      </c>
      <c r="E123" s="138"/>
      <c r="F123" s="22"/>
      <c r="G123" s="63">
        <v>26</v>
      </c>
      <c r="H123" s="134" t="s">
        <v>46</v>
      </c>
      <c r="I123" s="57" t="s">
        <v>61</v>
      </c>
      <c r="J123" s="57"/>
      <c r="K123" s="57"/>
      <c r="L123" s="42"/>
      <c r="M123" s="42"/>
      <c r="N123" s="42"/>
      <c r="O123" s="41"/>
      <c r="P123" s="82">
        <f t="shared" si="1"/>
        <v>0</v>
      </c>
    </row>
    <row r="124" spans="1:16" x14ac:dyDescent="0.2">
      <c r="A124" s="108">
        <v>114</v>
      </c>
      <c r="B124" s="57" t="s">
        <v>2878</v>
      </c>
      <c r="C124" s="62" t="s">
        <v>7163</v>
      </c>
      <c r="D124" s="133" t="s">
        <v>8073</v>
      </c>
      <c r="E124" s="22"/>
      <c r="F124" s="22"/>
      <c r="G124" s="63">
        <v>21</v>
      </c>
      <c r="H124" s="134" t="s">
        <v>46</v>
      </c>
      <c r="I124" s="57" t="s">
        <v>61</v>
      </c>
      <c r="J124" s="57"/>
      <c r="K124" s="57"/>
      <c r="L124" s="42"/>
      <c r="M124" s="42"/>
      <c r="N124" s="42"/>
      <c r="O124" s="41"/>
      <c r="P124" s="82">
        <f t="shared" si="1"/>
        <v>0</v>
      </c>
    </row>
    <row r="125" spans="1:16" x14ac:dyDescent="0.2">
      <c r="A125" s="108">
        <v>115</v>
      </c>
      <c r="B125" s="57" t="s">
        <v>7164</v>
      </c>
      <c r="C125" s="62" t="s">
        <v>37</v>
      </c>
      <c r="D125" s="133" t="s">
        <v>8074</v>
      </c>
      <c r="E125" s="22"/>
      <c r="F125" s="22"/>
      <c r="G125" s="63">
        <v>4</v>
      </c>
      <c r="H125" s="134" t="s">
        <v>46</v>
      </c>
      <c r="I125" s="57"/>
      <c r="J125" s="57" t="s">
        <v>61</v>
      </c>
      <c r="K125" s="57"/>
      <c r="L125" s="42"/>
      <c r="M125" s="42"/>
      <c r="N125" s="42"/>
      <c r="O125" s="41"/>
      <c r="P125" s="82">
        <f t="shared" si="1"/>
        <v>0</v>
      </c>
    </row>
    <row r="126" spans="1:16" x14ac:dyDescent="0.2">
      <c r="A126" s="108">
        <v>116</v>
      </c>
      <c r="B126" s="57" t="s">
        <v>7165</v>
      </c>
      <c r="C126" s="62" t="s">
        <v>7166</v>
      </c>
      <c r="D126" s="133" t="s">
        <v>8075</v>
      </c>
      <c r="E126" s="138"/>
      <c r="F126" s="22"/>
      <c r="G126" s="63">
        <v>1</v>
      </c>
      <c r="H126" s="134" t="s">
        <v>46</v>
      </c>
      <c r="I126" s="57"/>
      <c r="J126" s="57" t="s">
        <v>61</v>
      </c>
      <c r="K126" s="57"/>
      <c r="L126" s="42"/>
      <c r="M126" s="42"/>
      <c r="N126" s="42"/>
      <c r="O126" s="41"/>
      <c r="P126" s="82">
        <f t="shared" si="1"/>
        <v>0</v>
      </c>
    </row>
    <row r="127" spans="1:16" x14ac:dyDescent="0.2">
      <c r="A127" s="108">
        <v>117</v>
      </c>
      <c r="B127" s="57" t="s">
        <v>7167</v>
      </c>
      <c r="C127" s="62" t="s">
        <v>7166</v>
      </c>
      <c r="D127" s="133" t="s">
        <v>8076</v>
      </c>
      <c r="E127" s="138"/>
      <c r="F127" s="22"/>
      <c r="G127" s="63">
        <v>1</v>
      </c>
      <c r="H127" s="134" t="s">
        <v>46</v>
      </c>
      <c r="I127" s="57"/>
      <c r="J127" s="57" t="s">
        <v>61</v>
      </c>
      <c r="K127" s="57"/>
      <c r="L127" s="42"/>
      <c r="M127" s="42"/>
      <c r="N127" s="42"/>
      <c r="O127" s="41"/>
      <c r="P127" s="82">
        <f t="shared" si="1"/>
        <v>0</v>
      </c>
    </row>
    <row r="128" spans="1:16" x14ac:dyDescent="0.2">
      <c r="A128" s="108">
        <v>118</v>
      </c>
      <c r="B128" s="57" t="s">
        <v>7168</v>
      </c>
      <c r="C128" s="62" t="s">
        <v>2881</v>
      </c>
      <c r="D128" s="133" t="s">
        <v>8077</v>
      </c>
      <c r="E128" s="138"/>
      <c r="F128" s="22"/>
      <c r="G128" s="63">
        <v>1</v>
      </c>
      <c r="H128" s="134" t="s">
        <v>46</v>
      </c>
      <c r="I128" s="57"/>
      <c r="J128" s="57" t="s">
        <v>61</v>
      </c>
      <c r="K128" s="57"/>
      <c r="L128" s="42"/>
      <c r="M128" s="42"/>
      <c r="N128" s="42"/>
      <c r="O128" s="41"/>
      <c r="P128" s="82">
        <f t="shared" si="1"/>
        <v>0</v>
      </c>
    </row>
    <row r="129" spans="1:16" x14ac:dyDescent="0.2">
      <c r="A129" s="108">
        <v>119</v>
      </c>
      <c r="B129" s="57" t="s">
        <v>2880</v>
      </c>
      <c r="C129" s="62" t="s">
        <v>2881</v>
      </c>
      <c r="D129" s="133" t="s">
        <v>2882</v>
      </c>
      <c r="E129" s="22"/>
      <c r="F129" s="22"/>
      <c r="G129" s="63">
        <v>1</v>
      </c>
      <c r="H129" s="134" t="s">
        <v>46</v>
      </c>
      <c r="I129" s="57"/>
      <c r="J129" s="57" t="s">
        <v>61</v>
      </c>
      <c r="K129" s="57"/>
      <c r="L129" s="42"/>
      <c r="M129" s="42"/>
      <c r="N129" s="42"/>
      <c r="O129" s="41"/>
      <c r="P129" s="82">
        <f t="shared" si="1"/>
        <v>0</v>
      </c>
    </row>
    <row r="130" spans="1:16" x14ac:dyDescent="0.2">
      <c r="A130" s="108">
        <v>120</v>
      </c>
      <c r="B130" s="57" t="s">
        <v>7169</v>
      </c>
      <c r="C130" s="62" t="s">
        <v>7170</v>
      </c>
      <c r="D130" s="133" t="s">
        <v>8078</v>
      </c>
      <c r="E130" s="22"/>
      <c r="F130" s="22"/>
      <c r="G130" s="63">
        <v>1</v>
      </c>
      <c r="H130" s="134" t="s">
        <v>46</v>
      </c>
      <c r="I130" s="57"/>
      <c r="J130" s="57" t="s">
        <v>61</v>
      </c>
      <c r="K130" s="57"/>
      <c r="L130" s="42"/>
      <c r="M130" s="42"/>
      <c r="N130" s="42"/>
      <c r="O130" s="41"/>
      <c r="P130" s="82">
        <f t="shared" si="1"/>
        <v>0</v>
      </c>
    </row>
    <row r="131" spans="1:16" x14ac:dyDescent="0.2">
      <c r="A131" s="108">
        <v>121</v>
      </c>
      <c r="B131" s="57" t="s">
        <v>7171</v>
      </c>
      <c r="C131" s="62" t="s">
        <v>7172</v>
      </c>
      <c r="D131" s="133" t="s">
        <v>8079</v>
      </c>
      <c r="E131" s="138"/>
      <c r="F131" s="22"/>
      <c r="G131" s="63">
        <v>1</v>
      </c>
      <c r="H131" s="134" t="s">
        <v>46</v>
      </c>
      <c r="I131" s="57"/>
      <c r="J131" s="57" t="s">
        <v>61</v>
      </c>
      <c r="K131" s="57"/>
      <c r="L131" s="42"/>
      <c r="M131" s="42"/>
      <c r="N131" s="42"/>
      <c r="O131" s="41"/>
      <c r="P131" s="82">
        <f t="shared" si="1"/>
        <v>0</v>
      </c>
    </row>
    <row r="132" spans="1:16" x14ac:dyDescent="0.2">
      <c r="A132" s="108">
        <v>122</v>
      </c>
      <c r="B132" s="57" t="s">
        <v>7173</v>
      </c>
      <c r="C132" s="62" t="s">
        <v>7174</v>
      </c>
      <c r="D132" s="133" t="s">
        <v>8080</v>
      </c>
      <c r="E132" s="22"/>
      <c r="F132" s="22"/>
      <c r="G132" s="63">
        <v>2</v>
      </c>
      <c r="H132" s="134" t="s">
        <v>46</v>
      </c>
      <c r="I132" s="57"/>
      <c r="J132" s="57" t="s">
        <v>61</v>
      </c>
      <c r="K132" s="57"/>
      <c r="L132" s="42"/>
      <c r="M132" s="42"/>
      <c r="N132" s="42"/>
      <c r="O132" s="41"/>
      <c r="P132" s="82">
        <f t="shared" si="1"/>
        <v>0</v>
      </c>
    </row>
    <row r="133" spans="1:16" x14ac:dyDescent="0.2">
      <c r="A133" s="108">
        <v>123</v>
      </c>
      <c r="B133" s="57" t="s">
        <v>7175</v>
      </c>
      <c r="C133" s="62" t="s">
        <v>2137</v>
      </c>
      <c r="D133" s="133" t="s">
        <v>8081</v>
      </c>
      <c r="E133" s="22"/>
      <c r="F133" s="22"/>
      <c r="G133" s="63">
        <v>1</v>
      </c>
      <c r="H133" s="134" t="s">
        <v>46</v>
      </c>
      <c r="I133" s="57"/>
      <c r="J133" s="57" t="s">
        <v>61</v>
      </c>
      <c r="K133" s="57"/>
      <c r="L133" s="42"/>
      <c r="M133" s="42"/>
      <c r="N133" s="42"/>
      <c r="O133" s="41"/>
      <c r="P133" s="82">
        <f t="shared" si="1"/>
        <v>0</v>
      </c>
    </row>
    <row r="134" spans="1:16" x14ac:dyDescent="0.2">
      <c r="A134" s="108">
        <v>124</v>
      </c>
      <c r="B134" s="57" t="s">
        <v>2883</v>
      </c>
      <c r="C134" s="62" t="s">
        <v>2137</v>
      </c>
      <c r="D134" s="133" t="s">
        <v>2884</v>
      </c>
      <c r="E134" s="22"/>
      <c r="F134" s="22"/>
      <c r="G134" s="63">
        <v>20</v>
      </c>
      <c r="H134" s="134" t="s">
        <v>46</v>
      </c>
      <c r="I134" s="57" t="s">
        <v>61</v>
      </c>
      <c r="J134" s="57"/>
      <c r="K134" s="57"/>
      <c r="L134" s="42"/>
      <c r="M134" s="42"/>
      <c r="N134" s="42"/>
      <c r="O134" s="41"/>
      <c r="P134" s="82">
        <f t="shared" si="1"/>
        <v>0</v>
      </c>
    </row>
    <row r="135" spans="1:16" x14ac:dyDescent="0.2">
      <c r="A135" s="108">
        <v>125</v>
      </c>
      <c r="B135" s="57" t="s">
        <v>7176</v>
      </c>
      <c r="C135" s="62" t="s">
        <v>4348</v>
      </c>
      <c r="D135" s="133" t="s">
        <v>8082</v>
      </c>
      <c r="E135" s="138"/>
      <c r="F135" s="22"/>
      <c r="G135" s="63">
        <v>1</v>
      </c>
      <c r="H135" s="134" t="s">
        <v>46</v>
      </c>
      <c r="I135" s="57"/>
      <c r="J135" s="57" t="s">
        <v>61</v>
      </c>
      <c r="K135" s="57"/>
      <c r="L135" s="42"/>
      <c r="M135" s="42"/>
      <c r="N135" s="42"/>
      <c r="O135" s="41"/>
      <c r="P135" s="82">
        <f t="shared" si="1"/>
        <v>0</v>
      </c>
    </row>
    <row r="136" spans="1:16" x14ac:dyDescent="0.2">
      <c r="A136" s="108">
        <v>126</v>
      </c>
      <c r="B136" s="57" t="s">
        <v>7177</v>
      </c>
      <c r="C136" s="62" t="s">
        <v>7178</v>
      </c>
      <c r="D136" s="133" t="s">
        <v>8083</v>
      </c>
      <c r="E136" s="138"/>
      <c r="F136" s="22"/>
      <c r="G136" s="63">
        <v>10</v>
      </c>
      <c r="H136" s="134" t="s">
        <v>46</v>
      </c>
      <c r="I136" s="57"/>
      <c r="J136" s="57" t="s">
        <v>61</v>
      </c>
      <c r="K136" s="57"/>
      <c r="L136" s="42"/>
      <c r="M136" s="42"/>
      <c r="N136" s="42"/>
      <c r="O136" s="41"/>
      <c r="P136" s="82">
        <f t="shared" si="1"/>
        <v>0</v>
      </c>
    </row>
    <row r="137" spans="1:16" x14ac:dyDescent="0.2">
      <c r="A137" s="108">
        <v>127</v>
      </c>
      <c r="B137" s="57" t="s">
        <v>2885</v>
      </c>
      <c r="C137" s="62" t="s">
        <v>2886</v>
      </c>
      <c r="D137" s="133" t="s">
        <v>8084</v>
      </c>
      <c r="E137" s="22"/>
      <c r="F137" s="22"/>
      <c r="G137" s="63">
        <v>10</v>
      </c>
      <c r="H137" s="134" t="s">
        <v>46</v>
      </c>
      <c r="I137" s="57"/>
      <c r="J137" s="57" t="s">
        <v>61</v>
      </c>
      <c r="K137" s="57"/>
      <c r="L137" s="42"/>
      <c r="M137" s="42"/>
      <c r="N137" s="42"/>
      <c r="O137" s="41"/>
      <c r="P137" s="82">
        <f t="shared" si="1"/>
        <v>0</v>
      </c>
    </row>
    <row r="138" spans="1:16" x14ac:dyDescent="0.2">
      <c r="A138" s="108">
        <v>128</v>
      </c>
      <c r="B138" s="57" t="s">
        <v>7179</v>
      </c>
      <c r="C138" s="62" t="s">
        <v>2158</v>
      </c>
      <c r="D138" s="133" t="s">
        <v>8085</v>
      </c>
      <c r="E138" s="22"/>
      <c r="F138" s="22"/>
      <c r="G138" s="63">
        <v>2</v>
      </c>
      <c r="H138" s="134" t="s">
        <v>46</v>
      </c>
      <c r="I138" s="57"/>
      <c r="J138" s="57" t="s">
        <v>61</v>
      </c>
      <c r="K138" s="57"/>
      <c r="L138" s="42"/>
      <c r="M138" s="42"/>
      <c r="N138" s="42"/>
      <c r="O138" s="41"/>
      <c r="P138" s="82">
        <f t="shared" si="1"/>
        <v>0</v>
      </c>
    </row>
    <row r="139" spans="1:16" x14ac:dyDescent="0.2">
      <c r="A139" s="108">
        <v>129</v>
      </c>
      <c r="B139" s="57" t="s">
        <v>7180</v>
      </c>
      <c r="C139" s="62" t="s">
        <v>2158</v>
      </c>
      <c r="D139" s="133" t="s">
        <v>8086</v>
      </c>
      <c r="E139" s="138"/>
      <c r="F139" s="22"/>
      <c r="G139" s="63">
        <v>1</v>
      </c>
      <c r="H139" s="134" t="s">
        <v>46</v>
      </c>
      <c r="I139" s="57"/>
      <c r="J139" s="57" t="s">
        <v>61</v>
      </c>
      <c r="K139" s="57"/>
      <c r="L139" s="42"/>
      <c r="M139" s="42"/>
      <c r="N139" s="42"/>
      <c r="O139" s="41"/>
      <c r="P139" s="82">
        <f t="shared" si="1"/>
        <v>0</v>
      </c>
    </row>
    <row r="140" spans="1:16" x14ac:dyDescent="0.2">
      <c r="A140" s="108">
        <v>130</v>
      </c>
      <c r="B140" s="57" t="s">
        <v>7181</v>
      </c>
      <c r="C140" s="62" t="s">
        <v>2138</v>
      </c>
      <c r="D140" s="133" t="s">
        <v>8087</v>
      </c>
      <c r="E140" s="138"/>
      <c r="F140" s="22"/>
      <c r="G140" s="63">
        <v>1</v>
      </c>
      <c r="H140" s="134" t="s">
        <v>46</v>
      </c>
      <c r="I140" s="57"/>
      <c r="J140" s="57" t="s">
        <v>61</v>
      </c>
      <c r="K140" s="57"/>
      <c r="L140" s="42"/>
      <c r="M140" s="42"/>
      <c r="N140" s="42"/>
      <c r="O140" s="41"/>
      <c r="P140" s="82">
        <f t="shared" ref="P140:P203" si="2">O140*G140</f>
        <v>0</v>
      </c>
    </row>
    <row r="141" spans="1:16" x14ac:dyDescent="0.2">
      <c r="A141" s="108">
        <v>131</v>
      </c>
      <c r="B141" s="57" t="s">
        <v>2887</v>
      </c>
      <c r="C141" s="62" t="s">
        <v>2888</v>
      </c>
      <c r="D141" s="133" t="s">
        <v>8088</v>
      </c>
      <c r="E141" s="138"/>
      <c r="F141" s="22"/>
      <c r="G141" s="63">
        <v>34</v>
      </c>
      <c r="H141" s="134" t="s">
        <v>46</v>
      </c>
      <c r="I141" s="57" t="s">
        <v>61</v>
      </c>
      <c r="J141" s="57"/>
      <c r="K141" s="57"/>
      <c r="L141" s="42"/>
      <c r="M141" s="42"/>
      <c r="N141" s="42"/>
      <c r="O141" s="41"/>
      <c r="P141" s="82">
        <f t="shared" si="2"/>
        <v>0</v>
      </c>
    </row>
    <row r="142" spans="1:16" x14ac:dyDescent="0.2">
      <c r="A142" s="108">
        <v>132</v>
      </c>
      <c r="B142" s="57" t="s">
        <v>2889</v>
      </c>
      <c r="C142" s="62" t="s">
        <v>2890</v>
      </c>
      <c r="D142" s="133" t="s">
        <v>8089</v>
      </c>
      <c r="E142" s="22"/>
      <c r="F142" s="22"/>
      <c r="G142" s="63">
        <v>3</v>
      </c>
      <c r="H142" s="134" t="s">
        <v>46</v>
      </c>
      <c r="I142" s="57"/>
      <c r="J142" s="57" t="s">
        <v>61</v>
      </c>
      <c r="K142" s="57"/>
      <c r="L142" s="42"/>
      <c r="M142" s="42"/>
      <c r="N142" s="42"/>
      <c r="O142" s="41"/>
      <c r="P142" s="82">
        <f t="shared" si="2"/>
        <v>0</v>
      </c>
    </row>
    <row r="143" spans="1:16" s="73" customFormat="1" x14ac:dyDescent="0.2">
      <c r="A143" s="108">
        <v>133</v>
      </c>
      <c r="B143" s="57" t="s">
        <v>7182</v>
      </c>
      <c r="C143" s="62" t="s">
        <v>7183</v>
      </c>
      <c r="D143" s="133" t="s">
        <v>8090</v>
      </c>
      <c r="E143" s="22"/>
      <c r="F143" s="22"/>
      <c r="G143" s="63">
        <v>1</v>
      </c>
      <c r="H143" s="134" t="s">
        <v>46</v>
      </c>
      <c r="I143" s="57"/>
      <c r="J143" s="57" t="s">
        <v>61</v>
      </c>
      <c r="K143" s="57"/>
      <c r="L143" s="42"/>
      <c r="M143" s="42"/>
      <c r="N143" s="42"/>
      <c r="O143" s="72"/>
      <c r="P143" s="82">
        <f t="shared" si="2"/>
        <v>0</v>
      </c>
    </row>
    <row r="144" spans="1:16" x14ac:dyDescent="0.2">
      <c r="A144" s="108">
        <v>134</v>
      </c>
      <c r="B144" s="57" t="s">
        <v>7184</v>
      </c>
      <c r="C144" s="62" t="s">
        <v>7185</v>
      </c>
      <c r="D144" s="133" t="s">
        <v>8091</v>
      </c>
      <c r="E144" s="138"/>
      <c r="F144" s="22"/>
      <c r="G144" s="63">
        <v>1</v>
      </c>
      <c r="H144" s="134" t="s">
        <v>46</v>
      </c>
      <c r="I144" s="57"/>
      <c r="J144" s="57" t="s">
        <v>61</v>
      </c>
      <c r="K144" s="57"/>
      <c r="L144" s="42"/>
      <c r="M144" s="42"/>
      <c r="N144" s="42"/>
      <c r="O144" s="41"/>
      <c r="P144" s="82">
        <f t="shared" si="2"/>
        <v>0</v>
      </c>
    </row>
    <row r="145" spans="1:16" x14ac:dyDescent="0.2">
      <c r="A145" s="108">
        <v>135</v>
      </c>
      <c r="B145" s="57" t="s">
        <v>7186</v>
      </c>
      <c r="C145" s="62" t="s">
        <v>7187</v>
      </c>
      <c r="D145" s="133" t="s">
        <v>8092</v>
      </c>
      <c r="E145" s="22"/>
      <c r="F145" s="22"/>
      <c r="G145" s="63">
        <v>6</v>
      </c>
      <c r="H145" s="134" t="s">
        <v>46</v>
      </c>
      <c r="I145" s="57"/>
      <c r="J145" s="57" t="s">
        <v>61</v>
      </c>
      <c r="K145" s="57"/>
      <c r="L145" s="42"/>
      <c r="M145" s="42"/>
      <c r="N145" s="42"/>
      <c r="O145" s="41"/>
      <c r="P145" s="82">
        <f t="shared" si="2"/>
        <v>0</v>
      </c>
    </row>
    <row r="146" spans="1:16" x14ac:dyDescent="0.2">
      <c r="A146" s="108">
        <v>136</v>
      </c>
      <c r="B146" s="57" t="s">
        <v>2891</v>
      </c>
      <c r="C146" s="62" t="s">
        <v>2892</v>
      </c>
      <c r="D146" s="133" t="s">
        <v>8093</v>
      </c>
      <c r="E146" s="22"/>
      <c r="F146" s="22"/>
      <c r="G146" s="63">
        <v>1</v>
      </c>
      <c r="H146" s="134" t="s">
        <v>46</v>
      </c>
      <c r="I146" s="57"/>
      <c r="J146" s="57" t="s">
        <v>61</v>
      </c>
      <c r="K146" s="57"/>
      <c r="L146" s="42"/>
      <c r="M146" s="42"/>
      <c r="N146" s="42"/>
      <c r="O146" s="41"/>
      <c r="P146" s="82">
        <f t="shared" si="2"/>
        <v>0</v>
      </c>
    </row>
    <row r="147" spans="1:16" x14ac:dyDescent="0.2">
      <c r="A147" s="108">
        <v>137</v>
      </c>
      <c r="B147" s="57" t="s">
        <v>7188</v>
      </c>
      <c r="C147" s="62" t="s">
        <v>7189</v>
      </c>
      <c r="D147" s="133" t="s">
        <v>8094</v>
      </c>
      <c r="E147" s="138"/>
      <c r="F147" s="22"/>
      <c r="G147" s="63">
        <v>1</v>
      </c>
      <c r="H147" s="134" t="s">
        <v>46</v>
      </c>
      <c r="I147" s="57"/>
      <c r="J147" s="57" t="s">
        <v>61</v>
      </c>
      <c r="K147" s="57"/>
      <c r="L147" s="42"/>
      <c r="M147" s="42"/>
      <c r="N147" s="42"/>
      <c r="O147" s="41"/>
      <c r="P147" s="82">
        <f t="shared" si="2"/>
        <v>0</v>
      </c>
    </row>
    <row r="148" spans="1:16" x14ac:dyDescent="0.2">
      <c r="A148" s="108">
        <v>138</v>
      </c>
      <c r="B148" s="57" t="s">
        <v>7190</v>
      </c>
      <c r="C148" s="62" t="s">
        <v>7191</v>
      </c>
      <c r="D148" s="133" t="s">
        <v>8095</v>
      </c>
      <c r="E148" s="22"/>
      <c r="F148" s="22"/>
      <c r="G148" s="63">
        <v>2</v>
      </c>
      <c r="H148" s="134" t="s">
        <v>46</v>
      </c>
      <c r="I148" s="57"/>
      <c r="J148" s="57" t="s">
        <v>61</v>
      </c>
      <c r="K148" s="57"/>
      <c r="L148" s="42"/>
      <c r="M148" s="42"/>
      <c r="N148" s="42"/>
      <c r="O148" s="41"/>
      <c r="P148" s="82">
        <f t="shared" si="2"/>
        <v>0</v>
      </c>
    </row>
    <row r="149" spans="1:16" x14ac:dyDescent="0.2">
      <c r="A149" s="108">
        <v>139</v>
      </c>
      <c r="B149" s="57" t="s">
        <v>2893</v>
      </c>
      <c r="C149" s="62" t="s">
        <v>2894</v>
      </c>
      <c r="D149" s="133" t="s">
        <v>2895</v>
      </c>
      <c r="E149" s="22"/>
      <c r="F149" s="22"/>
      <c r="G149" s="63">
        <v>3</v>
      </c>
      <c r="H149" s="134" t="s">
        <v>46</v>
      </c>
      <c r="I149" s="57"/>
      <c r="J149" s="57" t="s">
        <v>61</v>
      </c>
      <c r="K149" s="57"/>
      <c r="L149" s="42"/>
      <c r="M149" s="42"/>
      <c r="N149" s="42"/>
      <c r="O149" s="41"/>
      <c r="P149" s="82">
        <f t="shared" si="2"/>
        <v>0</v>
      </c>
    </row>
    <row r="150" spans="1:16" x14ac:dyDescent="0.2">
      <c r="A150" s="108">
        <v>140</v>
      </c>
      <c r="B150" s="57" t="s">
        <v>2896</v>
      </c>
      <c r="C150" s="62" t="s">
        <v>2897</v>
      </c>
      <c r="D150" s="133" t="s">
        <v>2898</v>
      </c>
      <c r="E150" s="138"/>
      <c r="F150" s="22"/>
      <c r="G150" s="63">
        <v>1</v>
      </c>
      <c r="H150" s="134" t="s">
        <v>46</v>
      </c>
      <c r="I150" s="57"/>
      <c r="J150" s="57" t="s">
        <v>61</v>
      </c>
      <c r="K150" s="57"/>
      <c r="L150" s="42"/>
      <c r="M150" s="42"/>
      <c r="N150" s="42"/>
      <c r="O150" s="41"/>
      <c r="P150" s="82">
        <f t="shared" si="2"/>
        <v>0</v>
      </c>
    </row>
    <row r="151" spans="1:16" x14ac:dyDescent="0.2">
      <c r="A151" s="108">
        <v>141</v>
      </c>
      <c r="B151" s="57" t="s">
        <v>2899</v>
      </c>
      <c r="C151" s="62" t="s">
        <v>2900</v>
      </c>
      <c r="D151" s="133" t="s">
        <v>8096</v>
      </c>
      <c r="E151" s="22"/>
      <c r="F151" s="22"/>
      <c r="G151" s="63">
        <v>3</v>
      </c>
      <c r="H151" s="134" t="s">
        <v>46</v>
      </c>
      <c r="I151" s="57"/>
      <c r="J151" s="57" t="s">
        <v>61</v>
      </c>
      <c r="K151" s="57"/>
      <c r="L151" s="42"/>
      <c r="M151" s="42"/>
      <c r="N151" s="42"/>
      <c r="O151" s="41"/>
      <c r="P151" s="82">
        <f t="shared" si="2"/>
        <v>0</v>
      </c>
    </row>
    <row r="152" spans="1:16" x14ac:dyDescent="0.2">
      <c r="A152" s="108">
        <v>142</v>
      </c>
      <c r="B152" s="57" t="s">
        <v>7192</v>
      </c>
      <c r="C152" s="62" t="s">
        <v>7193</v>
      </c>
      <c r="D152" s="133" t="s">
        <v>8097</v>
      </c>
      <c r="E152" s="22"/>
      <c r="F152" s="22"/>
      <c r="G152" s="63">
        <v>50</v>
      </c>
      <c r="H152" s="134" t="s">
        <v>46</v>
      </c>
      <c r="I152" s="57"/>
      <c r="J152" s="57" t="s">
        <v>61</v>
      </c>
      <c r="K152" s="57"/>
      <c r="L152" s="42"/>
      <c r="M152" s="42"/>
      <c r="N152" s="42"/>
      <c r="O152" s="41"/>
      <c r="P152" s="82">
        <f t="shared" si="2"/>
        <v>0</v>
      </c>
    </row>
    <row r="153" spans="1:16" x14ac:dyDescent="0.2">
      <c r="A153" s="108">
        <v>143</v>
      </c>
      <c r="B153" s="57" t="s">
        <v>7194</v>
      </c>
      <c r="C153" s="62" t="s">
        <v>228</v>
      </c>
      <c r="D153" s="133" t="s">
        <v>8098</v>
      </c>
      <c r="E153" s="138"/>
      <c r="F153" s="22"/>
      <c r="G153" s="63">
        <v>1</v>
      </c>
      <c r="H153" s="134" t="s">
        <v>46</v>
      </c>
      <c r="I153" s="57"/>
      <c r="J153" s="57" t="s">
        <v>61</v>
      </c>
      <c r="K153" s="57"/>
      <c r="L153" s="42"/>
      <c r="M153" s="42"/>
      <c r="N153" s="42"/>
      <c r="O153" s="41"/>
      <c r="P153" s="82">
        <f t="shared" si="2"/>
        <v>0</v>
      </c>
    </row>
    <row r="154" spans="1:16" x14ac:dyDescent="0.2">
      <c r="A154" s="108">
        <v>144</v>
      </c>
      <c r="B154" s="57" t="s">
        <v>7195</v>
      </c>
      <c r="C154" s="62" t="s">
        <v>228</v>
      </c>
      <c r="D154" s="133" t="s">
        <v>8099</v>
      </c>
      <c r="E154" s="138"/>
      <c r="F154" s="22"/>
      <c r="G154" s="63">
        <v>1</v>
      </c>
      <c r="H154" s="134" t="s">
        <v>46</v>
      </c>
      <c r="I154" s="57"/>
      <c r="J154" s="57" t="s">
        <v>61</v>
      </c>
      <c r="K154" s="57"/>
      <c r="L154" s="42"/>
      <c r="M154" s="42"/>
      <c r="N154" s="42"/>
      <c r="O154" s="41"/>
      <c r="P154" s="82">
        <f t="shared" si="2"/>
        <v>0</v>
      </c>
    </row>
    <row r="155" spans="1:16" x14ac:dyDescent="0.2">
      <c r="A155" s="108">
        <v>145</v>
      </c>
      <c r="B155" s="57" t="s">
        <v>7196</v>
      </c>
      <c r="C155" s="62" t="s">
        <v>228</v>
      </c>
      <c r="D155" s="133" t="s">
        <v>8100</v>
      </c>
      <c r="E155" s="138"/>
      <c r="F155" s="22"/>
      <c r="G155" s="63">
        <v>1</v>
      </c>
      <c r="H155" s="134" t="s">
        <v>46</v>
      </c>
      <c r="I155" s="57"/>
      <c r="J155" s="57" t="s">
        <v>61</v>
      </c>
      <c r="K155" s="57"/>
      <c r="L155" s="42"/>
      <c r="M155" s="42"/>
      <c r="N155" s="42"/>
      <c r="O155" s="41"/>
      <c r="P155" s="82">
        <f t="shared" si="2"/>
        <v>0</v>
      </c>
    </row>
    <row r="156" spans="1:16" x14ac:dyDescent="0.2">
      <c r="A156" s="108">
        <v>146</v>
      </c>
      <c r="B156" s="57" t="s">
        <v>7197</v>
      </c>
      <c r="C156" s="62" t="s">
        <v>228</v>
      </c>
      <c r="D156" s="133" t="s">
        <v>8101</v>
      </c>
      <c r="E156" s="22"/>
      <c r="F156" s="22"/>
      <c r="G156" s="63">
        <v>2</v>
      </c>
      <c r="H156" s="134" t="s">
        <v>46</v>
      </c>
      <c r="I156" s="57"/>
      <c r="J156" s="57" t="s">
        <v>61</v>
      </c>
      <c r="K156" s="57"/>
      <c r="L156" s="42"/>
      <c r="M156" s="42"/>
      <c r="N156" s="42"/>
      <c r="O156" s="41"/>
      <c r="P156" s="82">
        <f t="shared" si="2"/>
        <v>0</v>
      </c>
    </row>
    <row r="157" spans="1:16" x14ac:dyDescent="0.2">
      <c r="A157" s="108">
        <v>147</v>
      </c>
      <c r="B157" s="57" t="s">
        <v>7198</v>
      </c>
      <c r="C157" s="62" t="s">
        <v>228</v>
      </c>
      <c r="D157" s="133" t="s">
        <v>8102</v>
      </c>
      <c r="E157" s="22"/>
      <c r="F157" s="22"/>
      <c r="G157" s="63">
        <v>2</v>
      </c>
      <c r="H157" s="134" t="s">
        <v>46</v>
      </c>
      <c r="I157" s="57"/>
      <c r="J157" s="57" t="s">
        <v>61</v>
      </c>
      <c r="K157" s="57"/>
      <c r="L157" s="42"/>
      <c r="M157" s="42"/>
      <c r="N157" s="42"/>
      <c r="O157" s="41"/>
      <c r="P157" s="82">
        <f t="shared" si="2"/>
        <v>0</v>
      </c>
    </row>
    <row r="158" spans="1:16" x14ac:dyDescent="0.2">
      <c r="A158" s="108">
        <v>148</v>
      </c>
      <c r="B158" s="57" t="s">
        <v>7199</v>
      </c>
      <c r="C158" s="62" t="s">
        <v>7200</v>
      </c>
      <c r="D158" s="133" t="s">
        <v>8103</v>
      </c>
      <c r="E158" s="138"/>
      <c r="F158" s="22"/>
      <c r="G158" s="63">
        <v>1</v>
      </c>
      <c r="H158" s="134" t="s">
        <v>46</v>
      </c>
      <c r="I158" s="57"/>
      <c r="J158" s="57" t="s">
        <v>61</v>
      </c>
      <c r="K158" s="57"/>
      <c r="L158" s="42"/>
      <c r="M158" s="42"/>
      <c r="N158" s="42"/>
      <c r="O158" s="41"/>
      <c r="P158" s="82">
        <f t="shared" si="2"/>
        <v>0</v>
      </c>
    </row>
    <row r="159" spans="1:16" x14ac:dyDescent="0.2">
      <c r="A159" s="108">
        <v>149</v>
      </c>
      <c r="B159" s="57" t="s">
        <v>7201</v>
      </c>
      <c r="C159" s="62" t="s">
        <v>7202</v>
      </c>
      <c r="D159" s="133" t="s">
        <v>8104</v>
      </c>
      <c r="E159" s="22"/>
      <c r="F159" s="22"/>
      <c r="G159" s="63">
        <v>1</v>
      </c>
      <c r="H159" s="134" t="s">
        <v>46</v>
      </c>
      <c r="I159" s="57"/>
      <c r="J159" s="57" t="s">
        <v>61</v>
      </c>
      <c r="K159" s="57"/>
      <c r="L159" s="42"/>
      <c r="M159" s="42"/>
      <c r="N159" s="42"/>
      <c r="O159" s="41"/>
      <c r="P159" s="82">
        <f t="shared" si="2"/>
        <v>0</v>
      </c>
    </row>
    <row r="160" spans="1:16" x14ac:dyDescent="0.2">
      <c r="A160" s="108">
        <v>150</v>
      </c>
      <c r="B160" s="57" t="s">
        <v>7203</v>
      </c>
      <c r="C160" s="62" t="s">
        <v>7204</v>
      </c>
      <c r="D160" s="133" t="s">
        <v>8105</v>
      </c>
      <c r="E160" s="22"/>
      <c r="F160" s="22"/>
      <c r="G160" s="63">
        <v>1</v>
      </c>
      <c r="H160" s="134" t="s">
        <v>46</v>
      </c>
      <c r="I160" s="57"/>
      <c r="J160" s="57" t="s">
        <v>61</v>
      </c>
      <c r="K160" s="57"/>
      <c r="L160" s="42"/>
      <c r="M160" s="42"/>
      <c r="N160" s="42"/>
      <c r="O160" s="41"/>
      <c r="P160" s="82">
        <f t="shared" si="2"/>
        <v>0</v>
      </c>
    </row>
    <row r="161" spans="1:16" x14ac:dyDescent="0.2">
      <c r="A161" s="108">
        <v>151</v>
      </c>
      <c r="B161" s="57" t="s">
        <v>7205</v>
      </c>
      <c r="C161" s="62" t="s">
        <v>7206</v>
      </c>
      <c r="D161" s="133" t="s">
        <v>8106</v>
      </c>
      <c r="E161" s="138"/>
      <c r="F161" s="22"/>
      <c r="G161" s="63">
        <v>1</v>
      </c>
      <c r="H161" s="134" t="s">
        <v>46</v>
      </c>
      <c r="I161" s="57"/>
      <c r="J161" s="57" t="s">
        <v>61</v>
      </c>
      <c r="K161" s="57"/>
      <c r="L161" s="42"/>
      <c r="M161" s="42"/>
      <c r="N161" s="42"/>
      <c r="O161" s="41"/>
      <c r="P161" s="82">
        <f t="shared" si="2"/>
        <v>0</v>
      </c>
    </row>
    <row r="162" spans="1:16" x14ac:dyDescent="0.2">
      <c r="A162" s="108">
        <v>152</v>
      </c>
      <c r="B162" s="57" t="s">
        <v>7207</v>
      </c>
      <c r="C162" s="62" t="s">
        <v>7208</v>
      </c>
      <c r="D162" s="133" t="s">
        <v>8107</v>
      </c>
      <c r="E162" s="138"/>
      <c r="F162" s="22"/>
      <c r="G162" s="63">
        <v>2</v>
      </c>
      <c r="H162" s="134" t="s">
        <v>46</v>
      </c>
      <c r="I162" s="57"/>
      <c r="J162" s="57" t="s">
        <v>61</v>
      </c>
      <c r="K162" s="57"/>
      <c r="L162" s="42"/>
      <c r="M162" s="42"/>
      <c r="N162" s="42"/>
      <c r="O162" s="41"/>
      <c r="P162" s="82">
        <f t="shared" si="2"/>
        <v>0</v>
      </c>
    </row>
    <row r="163" spans="1:16" x14ac:dyDescent="0.2">
      <c r="A163" s="108">
        <v>153</v>
      </c>
      <c r="B163" s="57" t="s">
        <v>7209</v>
      </c>
      <c r="C163" s="62" t="s">
        <v>7210</v>
      </c>
      <c r="D163" s="133" t="s">
        <v>8108</v>
      </c>
      <c r="E163" s="22"/>
      <c r="F163" s="22"/>
      <c r="G163" s="63">
        <v>1</v>
      </c>
      <c r="H163" s="134" t="s">
        <v>46</v>
      </c>
      <c r="I163" s="57"/>
      <c r="J163" s="57" t="s">
        <v>61</v>
      </c>
      <c r="K163" s="57"/>
      <c r="L163" s="42"/>
      <c r="M163" s="42"/>
      <c r="N163" s="42"/>
      <c r="O163" s="41"/>
      <c r="P163" s="82">
        <f t="shared" si="2"/>
        <v>0</v>
      </c>
    </row>
    <row r="164" spans="1:16" x14ac:dyDescent="0.2">
      <c r="A164" s="108">
        <v>154</v>
      </c>
      <c r="B164" s="57" t="s">
        <v>7211</v>
      </c>
      <c r="C164" s="62" t="s">
        <v>7212</v>
      </c>
      <c r="D164" s="133" t="s">
        <v>8109</v>
      </c>
      <c r="E164" s="22"/>
      <c r="F164" s="22"/>
      <c r="G164" s="63">
        <v>1</v>
      </c>
      <c r="H164" s="134" t="s">
        <v>46</v>
      </c>
      <c r="I164" s="57"/>
      <c r="J164" s="57" t="s">
        <v>61</v>
      </c>
      <c r="K164" s="57"/>
      <c r="L164" s="42"/>
      <c r="M164" s="42"/>
      <c r="N164" s="42"/>
      <c r="O164" s="41"/>
      <c r="P164" s="82">
        <f t="shared" si="2"/>
        <v>0</v>
      </c>
    </row>
    <row r="165" spans="1:16" x14ac:dyDescent="0.2">
      <c r="A165" s="108">
        <v>155</v>
      </c>
      <c r="B165" s="57" t="s">
        <v>7213</v>
      </c>
      <c r="C165" s="62" t="s">
        <v>2901</v>
      </c>
      <c r="D165" s="133" t="s">
        <v>8110</v>
      </c>
      <c r="E165" s="138"/>
      <c r="F165" s="22"/>
      <c r="G165" s="63">
        <v>1</v>
      </c>
      <c r="H165" s="134" t="s">
        <v>46</v>
      </c>
      <c r="I165" s="57"/>
      <c r="J165" s="57" t="s">
        <v>61</v>
      </c>
      <c r="K165" s="57"/>
      <c r="L165" s="42"/>
      <c r="M165" s="42"/>
      <c r="N165" s="42"/>
      <c r="O165" s="41"/>
      <c r="P165" s="82">
        <f t="shared" si="2"/>
        <v>0</v>
      </c>
    </row>
    <row r="166" spans="1:16" x14ac:dyDescent="0.2">
      <c r="A166" s="108">
        <v>156</v>
      </c>
      <c r="B166" s="57" t="s">
        <v>7214</v>
      </c>
      <c r="C166" s="62" t="s">
        <v>7215</v>
      </c>
      <c r="D166" s="133" t="s">
        <v>8111</v>
      </c>
      <c r="E166" s="138"/>
      <c r="F166" s="22"/>
      <c r="G166" s="63">
        <v>3</v>
      </c>
      <c r="H166" s="134" t="s">
        <v>46</v>
      </c>
      <c r="I166" s="57"/>
      <c r="J166" s="57" t="s">
        <v>61</v>
      </c>
      <c r="K166" s="57"/>
      <c r="L166" s="42"/>
      <c r="M166" s="42"/>
      <c r="N166" s="42"/>
      <c r="O166" s="41"/>
      <c r="P166" s="82">
        <f t="shared" si="2"/>
        <v>0</v>
      </c>
    </row>
    <row r="167" spans="1:16" x14ac:dyDescent="0.2">
      <c r="A167" s="108">
        <v>157</v>
      </c>
      <c r="B167" s="57" t="s">
        <v>2902</v>
      </c>
      <c r="C167" s="62" t="s">
        <v>2903</v>
      </c>
      <c r="D167" s="133" t="s">
        <v>8112</v>
      </c>
      <c r="E167" s="138"/>
      <c r="F167" s="22"/>
      <c r="G167" s="63">
        <v>3</v>
      </c>
      <c r="H167" s="134" t="s">
        <v>46</v>
      </c>
      <c r="I167" s="57"/>
      <c r="J167" s="57" t="s">
        <v>61</v>
      </c>
      <c r="K167" s="57"/>
      <c r="L167" s="42"/>
      <c r="M167" s="42"/>
      <c r="N167" s="42"/>
      <c r="O167" s="41"/>
      <c r="P167" s="82">
        <f t="shared" si="2"/>
        <v>0</v>
      </c>
    </row>
    <row r="168" spans="1:16" x14ac:dyDescent="0.2">
      <c r="A168" s="108">
        <v>158</v>
      </c>
      <c r="B168" s="57" t="s">
        <v>7216</v>
      </c>
      <c r="C168" s="62" t="s">
        <v>7217</v>
      </c>
      <c r="D168" s="133" t="s">
        <v>8113</v>
      </c>
      <c r="E168" s="22"/>
      <c r="F168" s="22"/>
      <c r="G168" s="63">
        <v>1</v>
      </c>
      <c r="H168" s="134" t="s">
        <v>46</v>
      </c>
      <c r="I168" s="57"/>
      <c r="J168" s="57" t="s">
        <v>61</v>
      </c>
      <c r="K168" s="57"/>
      <c r="L168" s="42"/>
      <c r="M168" s="42"/>
      <c r="N168" s="42"/>
      <c r="O168" s="41"/>
      <c r="P168" s="82">
        <f t="shared" si="2"/>
        <v>0</v>
      </c>
    </row>
    <row r="169" spans="1:16" x14ac:dyDescent="0.2">
      <c r="A169" s="108">
        <v>159</v>
      </c>
      <c r="B169" s="57" t="s">
        <v>7218</v>
      </c>
      <c r="C169" s="62" t="s">
        <v>2904</v>
      </c>
      <c r="D169" s="133" t="s">
        <v>8114</v>
      </c>
      <c r="E169" s="22"/>
      <c r="F169" s="22"/>
      <c r="G169" s="63">
        <v>1</v>
      </c>
      <c r="H169" s="134" t="s">
        <v>46</v>
      </c>
      <c r="I169" s="57"/>
      <c r="J169" s="57" t="s">
        <v>61</v>
      </c>
      <c r="K169" s="57"/>
      <c r="L169" s="42"/>
      <c r="M169" s="42"/>
      <c r="N169" s="42"/>
      <c r="O169" s="41"/>
      <c r="P169" s="82">
        <f t="shared" si="2"/>
        <v>0</v>
      </c>
    </row>
    <row r="170" spans="1:16" x14ac:dyDescent="0.2">
      <c r="A170" s="108">
        <v>160</v>
      </c>
      <c r="B170" s="57" t="s">
        <v>7219</v>
      </c>
      <c r="C170" s="62" t="s">
        <v>7220</v>
      </c>
      <c r="D170" s="133" t="s">
        <v>8115</v>
      </c>
      <c r="E170" s="138"/>
      <c r="F170" s="22"/>
      <c r="G170" s="63">
        <v>1</v>
      </c>
      <c r="H170" s="134" t="s">
        <v>46</v>
      </c>
      <c r="I170" s="57"/>
      <c r="J170" s="57" t="s">
        <v>61</v>
      </c>
      <c r="K170" s="57"/>
      <c r="L170" s="42"/>
      <c r="M170" s="42"/>
      <c r="N170" s="42"/>
      <c r="O170" s="41"/>
      <c r="P170" s="82">
        <f t="shared" si="2"/>
        <v>0</v>
      </c>
    </row>
    <row r="171" spans="1:16" x14ac:dyDescent="0.2">
      <c r="A171" s="108">
        <v>161</v>
      </c>
      <c r="B171" s="57" t="s">
        <v>7221</v>
      </c>
      <c r="C171" s="62" t="s">
        <v>7222</v>
      </c>
      <c r="D171" s="133" t="s">
        <v>8116</v>
      </c>
      <c r="E171" s="22"/>
      <c r="F171" s="22"/>
      <c r="G171" s="63">
        <v>4</v>
      </c>
      <c r="H171" s="134" t="s">
        <v>46</v>
      </c>
      <c r="I171" s="57"/>
      <c r="J171" s="57" t="s">
        <v>61</v>
      </c>
      <c r="K171" s="57"/>
      <c r="L171" s="42"/>
      <c r="M171" s="42"/>
      <c r="N171" s="42"/>
      <c r="O171" s="41"/>
      <c r="P171" s="82">
        <f t="shared" si="2"/>
        <v>0</v>
      </c>
    </row>
    <row r="172" spans="1:16" x14ac:dyDescent="0.2">
      <c r="A172" s="108">
        <v>162</v>
      </c>
      <c r="B172" s="57" t="s">
        <v>7223</v>
      </c>
      <c r="C172" s="62" t="s">
        <v>7224</v>
      </c>
      <c r="D172" s="133" t="s">
        <v>8117</v>
      </c>
      <c r="E172" s="22"/>
      <c r="F172" s="22"/>
      <c r="G172" s="63">
        <v>40</v>
      </c>
      <c r="H172" s="134" t="s">
        <v>46</v>
      </c>
      <c r="I172" s="57" t="s">
        <v>61</v>
      </c>
      <c r="J172" s="57"/>
      <c r="K172" s="57"/>
      <c r="L172" s="42"/>
      <c r="M172" s="42"/>
      <c r="N172" s="42"/>
      <c r="O172" s="41"/>
      <c r="P172" s="82">
        <f t="shared" si="2"/>
        <v>0</v>
      </c>
    </row>
    <row r="173" spans="1:16" x14ac:dyDescent="0.2">
      <c r="A173" s="108">
        <v>163</v>
      </c>
      <c r="B173" s="57" t="s">
        <v>7225</v>
      </c>
      <c r="C173" s="62" t="s">
        <v>7226</v>
      </c>
      <c r="D173" s="133" t="s">
        <v>8118</v>
      </c>
      <c r="E173" s="22"/>
      <c r="F173" s="22"/>
      <c r="G173" s="63">
        <v>6</v>
      </c>
      <c r="H173" s="134" t="s">
        <v>46</v>
      </c>
      <c r="I173" s="57"/>
      <c r="J173" s="57" t="s">
        <v>61</v>
      </c>
      <c r="K173" s="57"/>
      <c r="L173" s="42"/>
      <c r="M173" s="42"/>
      <c r="N173" s="42"/>
      <c r="O173" s="41"/>
      <c r="P173" s="82">
        <f t="shared" si="2"/>
        <v>0</v>
      </c>
    </row>
    <row r="174" spans="1:16" x14ac:dyDescent="0.2">
      <c r="A174" s="108">
        <v>164</v>
      </c>
      <c r="B174" s="57" t="s">
        <v>2905</v>
      </c>
      <c r="C174" s="62" t="s">
        <v>2906</v>
      </c>
      <c r="D174" s="133" t="s">
        <v>2907</v>
      </c>
      <c r="E174" s="138"/>
      <c r="F174" s="22"/>
      <c r="G174" s="63">
        <v>74</v>
      </c>
      <c r="H174" s="134" t="s">
        <v>46</v>
      </c>
      <c r="I174" s="57" t="s">
        <v>61</v>
      </c>
      <c r="J174" s="57"/>
      <c r="K174" s="57"/>
      <c r="L174" s="42"/>
      <c r="M174" s="42"/>
      <c r="N174" s="42"/>
      <c r="O174" s="41"/>
      <c r="P174" s="82">
        <f t="shared" si="2"/>
        <v>0</v>
      </c>
    </row>
    <row r="175" spans="1:16" x14ac:dyDescent="0.2">
      <c r="A175" s="108">
        <v>165</v>
      </c>
      <c r="B175" s="57" t="s">
        <v>7227</v>
      </c>
      <c r="C175" s="62" t="s">
        <v>7228</v>
      </c>
      <c r="D175" s="133" t="s">
        <v>8119</v>
      </c>
      <c r="E175" s="138"/>
      <c r="F175" s="22"/>
      <c r="G175" s="63">
        <v>1</v>
      </c>
      <c r="H175" s="134" t="s">
        <v>46</v>
      </c>
      <c r="I175" s="57"/>
      <c r="J175" s="57" t="s">
        <v>61</v>
      </c>
      <c r="K175" s="57"/>
      <c r="L175" s="42"/>
      <c r="M175" s="42"/>
      <c r="N175" s="42"/>
      <c r="O175" s="41"/>
      <c r="P175" s="82">
        <f t="shared" si="2"/>
        <v>0</v>
      </c>
    </row>
    <row r="176" spans="1:16" x14ac:dyDescent="0.2">
      <c r="A176" s="108">
        <v>166</v>
      </c>
      <c r="B176" s="57" t="s">
        <v>2908</v>
      </c>
      <c r="C176" s="62" t="s">
        <v>2909</v>
      </c>
      <c r="D176" s="133" t="s">
        <v>2910</v>
      </c>
      <c r="E176" s="22"/>
      <c r="F176" s="22"/>
      <c r="G176" s="63">
        <v>2</v>
      </c>
      <c r="H176" s="134" t="s">
        <v>46</v>
      </c>
      <c r="I176" s="57"/>
      <c r="J176" s="57" t="s">
        <v>61</v>
      </c>
      <c r="K176" s="57"/>
      <c r="L176" s="42"/>
      <c r="M176" s="42"/>
      <c r="N176" s="42"/>
      <c r="O176" s="41"/>
      <c r="P176" s="82">
        <f t="shared" si="2"/>
        <v>0</v>
      </c>
    </row>
    <row r="177" spans="1:16" x14ac:dyDescent="0.2">
      <c r="A177" s="108">
        <v>167</v>
      </c>
      <c r="B177" s="57" t="s">
        <v>7229</v>
      </c>
      <c r="C177" s="62" t="s">
        <v>7230</v>
      </c>
      <c r="D177" s="133" t="s">
        <v>8120</v>
      </c>
      <c r="E177" s="22"/>
      <c r="F177" s="22"/>
      <c r="G177" s="63">
        <v>1</v>
      </c>
      <c r="H177" s="134" t="s">
        <v>46</v>
      </c>
      <c r="I177" s="57"/>
      <c r="J177" s="57" t="s">
        <v>61</v>
      </c>
      <c r="K177" s="57"/>
      <c r="L177" s="42"/>
      <c r="M177" s="42"/>
      <c r="N177" s="42"/>
      <c r="O177" s="41"/>
      <c r="P177" s="82">
        <f t="shared" si="2"/>
        <v>0</v>
      </c>
    </row>
    <row r="178" spans="1:16" x14ac:dyDescent="0.2">
      <c r="A178" s="108">
        <v>168</v>
      </c>
      <c r="B178" s="57" t="s">
        <v>2911</v>
      </c>
      <c r="C178" s="62" t="s">
        <v>2912</v>
      </c>
      <c r="D178" s="133" t="s">
        <v>2913</v>
      </c>
      <c r="E178" s="138"/>
      <c r="F178" s="22"/>
      <c r="G178" s="63">
        <v>20</v>
      </c>
      <c r="H178" s="134" t="s">
        <v>48</v>
      </c>
      <c r="I178" s="57"/>
      <c r="J178" s="57" t="s">
        <v>61</v>
      </c>
      <c r="K178" s="57"/>
      <c r="L178" s="42"/>
      <c r="M178" s="42"/>
      <c r="N178" s="42"/>
      <c r="O178" s="41"/>
      <c r="P178" s="82">
        <f t="shared" si="2"/>
        <v>0</v>
      </c>
    </row>
    <row r="179" spans="1:16" x14ac:dyDescent="0.2">
      <c r="A179" s="108">
        <v>169</v>
      </c>
      <c r="B179" s="57" t="s">
        <v>2914</v>
      </c>
      <c r="C179" s="62" t="s">
        <v>2915</v>
      </c>
      <c r="D179" s="133" t="s">
        <v>2916</v>
      </c>
      <c r="E179" s="138"/>
      <c r="F179" s="22"/>
      <c r="G179" s="63">
        <v>10</v>
      </c>
      <c r="H179" s="134" t="s">
        <v>48</v>
      </c>
      <c r="I179" s="57"/>
      <c r="J179" s="57" t="s">
        <v>61</v>
      </c>
      <c r="K179" s="57"/>
      <c r="L179" s="42"/>
      <c r="M179" s="42"/>
      <c r="N179" s="42"/>
      <c r="O179" s="41"/>
      <c r="P179" s="82">
        <f t="shared" si="2"/>
        <v>0</v>
      </c>
    </row>
    <row r="180" spans="1:16" x14ac:dyDescent="0.2">
      <c r="A180" s="108">
        <v>170</v>
      </c>
      <c r="B180" s="57" t="s">
        <v>7231</v>
      </c>
      <c r="C180" s="62" t="s">
        <v>7232</v>
      </c>
      <c r="D180" s="133" t="s">
        <v>8121</v>
      </c>
      <c r="E180" s="138"/>
      <c r="F180" s="22"/>
      <c r="G180" s="63">
        <v>1</v>
      </c>
      <c r="H180" s="134" t="s">
        <v>46</v>
      </c>
      <c r="I180" s="57"/>
      <c r="J180" s="57" t="s">
        <v>61</v>
      </c>
      <c r="K180" s="57"/>
      <c r="L180" s="42"/>
      <c r="M180" s="42"/>
      <c r="N180" s="42"/>
      <c r="O180" s="41"/>
      <c r="P180" s="82">
        <f t="shared" si="2"/>
        <v>0</v>
      </c>
    </row>
    <row r="181" spans="1:16" x14ac:dyDescent="0.2">
      <c r="A181" s="108">
        <v>171</v>
      </c>
      <c r="B181" s="57" t="s">
        <v>7233</v>
      </c>
      <c r="C181" s="62" t="s">
        <v>7234</v>
      </c>
      <c r="D181" s="133" t="s">
        <v>8122</v>
      </c>
      <c r="E181" s="22"/>
      <c r="F181" s="22"/>
      <c r="G181" s="63">
        <v>7</v>
      </c>
      <c r="H181" s="134" t="s">
        <v>46</v>
      </c>
      <c r="I181" s="57"/>
      <c r="J181" s="57" t="s">
        <v>61</v>
      </c>
      <c r="K181" s="57"/>
      <c r="L181" s="42"/>
      <c r="M181" s="42"/>
      <c r="N181" s="42"/>
      <c r="O181" s="41"/>
      <c r="P181" s="82">
        <f t="shared" si="2"/>
        <v>0</v>
      </c>
    </row>
    <row r="182" spans="1:16" x14ac:dyDescent="0.2">
      <c r="A182" s="108">
        <v>172</v>
      </c>
      <c r="B182" s="57" t="s">
        <v>2917</v>
      </c>
      <c r="C182" s="62" t="s">
        <v>2918</v>
      </c>
      <c r="D182" s="133" t="s">
        <v>8123</v>
      </c>
      <c r="E182" s="22"/>
      <c r="F182" s="22"/>
      <c r="G182" s="63">
        <v>1</v>
      </c>
      <c r="H182" s="134" t="s">
        <v>46</v>
      </c>
      <c r="I182" s="57"/>
      <c r="J182" s="57" t="s">
        <v>61</v>
      </c>
      <c r="K182" s="57"/>
      <c r="L182" s="42"/>
      <c r="M182" s="42"/>
      <c r="N182" s="42"/>
      <c r="O182" s="41"/>
      <c r="P182" s="82">
        <f t="shared" si="2"/>
        <v>0</v>
      </c>
    </row>
    <row r="183" spans="1:16" x14ac:dyDescent="0.2">
      <c r="A183" s="108">
        <v>173</v>
      </c>
      <c r="B183" s="57" t="s">
        <v>2919</v>
      </c>
      <c r="C183" s="62" t="s">
        <v>2920</v>
      </c>
      <c r="D183" s="133" t="s">
        <v>2921</v>
      </c>
      <c r="E183" s="138"/>
      <c r="F183" s="22"/>
      <c r="G183" s="63">
        <v>33</v>
      </c>
      <c r="H183" s="134" t="s">
        <v>46</v>
      </c>
      <c r="I183" s="57" t="s">
        <v>9</v>
      </c>
      <c r="J183" s="57" t="s">
        <v>61</v>
      </c>
      <c r="K183" s="57"/>
      <c r="L183" s="42"/>
      <c r="M183" s="42"/>
      <c r="N183" s="42"/>
      <c r="O183" s="41"/>
      <c r="P183" s="82">
        <f t="shared" si="2"/>
        <v>0</v>
      </c>
    </row>
    <row r="184" spans="1:16" x14ac:dyDescent="0.2">
      <c r="A184" s="108">
        <v>174</v>
      </c>
      <c r="B184" s="57" t="s">
        <v>2922</v>
      </c>
      <c r="C184" s="62" t="s">
        <v>2923</v>
      </c>
      <c r="D184" s="133" t="s">
        <v>2924</v>
      </c>
      <c r="E184" s="22"/>
      <c r="F184" s="22"/>
      <c r="G184" s="63">
        <v>17</v>
      </c>
      <c r="H184" s="134" t="s">
        <v>46</v>
      </c>
      <c r="I184" s="57" t="s">
        <v>9</v>
      </c>
      <c r="J184" s="57" t="s">
        <v>61</v>
      </c>
      <c r="K184" s="57"/>
      <c r="L184" s="42"/>
      <c r="M184" s="42"/>
      <c r="N184" s="42"/>
      <c r="O184" s="41"/>
      <c r="P184" s="82">
        <f t="shared" si="2"/>
        <v>0</v>
      </c>
    </row>
    <row r="185" spans="1:16" x14ac:dyDescent="0.2">
      <c r="A185" s="108">
        <v>175</v>
      </c>
      <c r="B185" s="57" t="s">
        <v>7235</v>
      </c>
      <c r="C185" s="62" t="s">
        <v>7236</v>
      </c>
      <c r="D185" s="133" t="s">
        <v>8124</v>
      </c>
      <c r="E185" s="22"/>
      <c r="F185" s="22"/>
      <c r="G185" s="63">
        <v>4</v>
      </c>
      <c r="H185" s="134" t="s">
        <v>46</v>
      </c>
      <c r="I185" s="57"/>
      <c r="J185" s="57" t="s">
        <v>61</v>
      </c>
      <c r="K185" s="57"/>
      <c r="L185" s="42"/>
      <c r="M185" s="42"/>
      <c r="N185" s="42"/>
      <c r="O185" s="41"/>
      <c r="P185" s="82">
        <f t="shared" si="2"/>
        <v>0</v>
      </c>
    </row>
    <row r="186" spans="1:16" x14ac:dyDescent="0.2">
      <c r="A186" s="108">
        <v>176</v>
      </c>
      <c r="B186" s="57" t="s">
        <v>2925</v>
      </c>
      <c r="C186" s="62" t="s">
        <v>2926</v>
      </c>
      <c r="D186" s="133" t="s">
        <v>2927</v>
      </c>
      <c r="E186" s="138"/>
      <c r="F186" s="22"/>
      <c r="G186" s="63">
        <v>9</v>
      </c>
      <c r="H186" s="134" t="s">
        <v>46</v>
      </c>
      <c r="I186" s="57"/>
      <c r="J186" s="57" t="s">
        <v>61</v>
      </c>
      <c r="K186" s="57"/>
      <c r="L186" s="42"/>
      <c r="M186" s="42"/>
      <c r="N186" s="42"/>
      <c r="O186" s="41"/>
      <c r="P186" s="82">
        <f t="shared" si="2"/>
        <v>0</v>
      </c>
    </row>
    <row r="187" spans="1:16" x14ac:dyDescent="0.2">
      <c r="A187" s="108">
        <v>177</v>
      </c>
      <c r="B187" s="57" t="s">
        <v>7237</v>
      </c>
      <c r="C187" s="62" t="s">
        <v>7238</v>
      </c>
      <c r="D187" s="133" t="s">
        <v>8125</v>
      </c>
      <c r="E187" s="22"/>
      <c r="F187" s="22"/>
      <c r="G187" s="63">
        <v>1</v>
      </c>
      <c r="H187" s="134" t="s">
        <v>46</v>
      </c>
      <c r="I187" s="57"/>
      <c r="J187" s="57" t="s">
        <v>61</v>
      </c>
      <c r="K187" s="57"/>
      <c r="L187" s="42"/>
      <c r="M187" s="42"/>
      <c r="N187" s="42"/>
      <c r="O187" s="41"/>
      <c r="P187" s="82">
        <f t="shared" si="2"/>
        <v>0</v>
      </c>
    </row>
    <row r="188" spans="1:16" x14ac:dyDescent="0.2">
      <c r="A188" s="108">
        <v>178</v>
      </c>
      <c r="B188" s="57" t="s">
        <v>7239</v>
      </c>
      <c r="C188" s="62" t="s">
        <v>7240</v>
      </c>
      <c r="D188" s="133" t="s">
        <v>8126</v>
      </c>
      <c r="E188" s="22"/>
      <c r="F188" s="22"/>
      <c r="G188" s="63">
        <v>5</v>
      </c>
      <c r="H188" s="134" t="s">
        <v>47</v>
      </c>
      <c r="I188" s="57"/>
      <c r="J188" s="57" t="s">
        <v>61</v>
      </c>
      <c r="K188" s="57"/>
      <c r="L188" s="42"/>
      <c r="M188" s="42"/>
      <c r="N188" s="42"/>
      <c r="O188" s="41"/>
      <c r="P188" s="82">
        <f t="shared" si="2"/>
        <v>0</v>
      </c>
    </row>
    <row r="189" spans="1:16" x14ac:dyDescent="0.2">
      <c r="A189" s="108">
        <v>179</v>
      </c>
      <c r="B189" s="57" t="s">
        <v>2928</v>
      </c>
      <c r="C189" s="62" t="s">
        <v>2929</v>
      </c>
      <c r="D189" s="133" t="s">
        <v>2930</v>
      </c>
      <c r="E189" s="138"/>
      <c r="F189" s="22"/>
      <c r="G189" s="63">
        <v>6</v>
      </c>
      <c r="H189" s="134" t="s">
        <v>46</v>
      </c>
      <c r="I189" s="57" t="s">
        <v>61</v>
      </c>
      <c r="J189" s="57"/>
      <c r="K189" s="57"/>
      <c r="L189" s="42"/>
      <c r="M189" s="42"/>
      <c r="N189" s="42"/>
      <c r="O189" s="41"/>
      <c r="P189" s="82">
        <f t="shared" si="2"/>
        <v>0</v>
      </c>
    </row>
    <row r="190" spans="1:16" x14ac:dyDescent="0.2">
      <c r="A190" s="108">
        <v>180</v>
      </c>
      <c r="B190" s="57" t="s">
        <v>2931</v>
      </c>
      <c r="C190" s="62" t="s">
        <v>2932</v>
      </c>
      <c r="D190" s="133" t="s">
        <v>2933</v>
      </c>
      <c r="E190" s="138"/>
      <c r="F190" s="22"/>
      <c r="G190" s="63">
        <v>2</v>
      </c>
      <c r="H190" s="134" t="s">
        <v>46</v>
      </c>
      <c r="I190" s="57"/>
      <c r="J190" s="57" t="s">
        <v>61</v>
      </c>
      <c r="K190" s="57"/>
      <c r="L190" s="42"/>
      <c r="M190" s="42"/>
      <c r="N190" s="42"/>
      <c r="O190" s="41"/>
      <c r="P190" s="82">
        <f t="shared" si="2"/>
        <v>0</v>
      </c>
    </row>
    <row r="191" spans="1:16" x14ac:dyDescent="0.2">
      <c r="A191" s="108">
        <v>181</v>
      </c>
      <c r="B191" s="57" t="s">
        <v>2934</v>
      </c>
      <c r="C191" s="62" t="s">
        <v>2935</v>
      </c>
      <c r="D191" s="133" t="s">
        <v>2936</v>
      </c>
      <c r="E191" s="138"/>
      <c r="F191" s="22"/>
      <c r="G191" s="63">
        <v>1</v>
      </c>
      <c r="H191" s="134" t="s">
        <v>46</v>
      </c>
      <c r="I191" s="57"/>
      <c r="J191" s="57" t="s">
        <v>61</v>
      </c>
      <c r="K191" s="57"/>
      <c r="L191" s="42"/>
      <c r="M191" s="42"/>
      <c r="N191" s="42"/>
      <c r="O191" s="41"/>
      <c r="P191" s="82">
        <f t="shared" si="2"/>
        <v>0</v>
      </c>
    </row>
    <row r="192" spans="1:16" x14ac:dyDescent="0.2">
      <c r="A192" s="108">
        <v>182</v>
      </c>
      <c r="B192" s="57" t="s">
        <v>2937</v>
      </c>
      <c r="C192" s="62" t="s">
        <v>2938</v>
      </c>
      <c r="D192" s="133" t="s">
        <v>2939</v>
      </c>
      <c r="E192" s="22"/>
      <c r="F192" s="22"/>
      <c r="G192" s="63">
        <v>5</v>
      </c>
      <c r="H192" s="134" t="s">
        <v>46</v>
      </c>
      <c r="I192" s="57"/>
      <c r="J192" s="57" t="s">
        <v>61</v>
      </c>
      <c r="K192" s="57"/>
      <c r="L192" s="42"/>
      <c r="M192" s="42"/>
      <c r="N192" s="42"/>
      <c r="O192" s="41"/>
      <c r="P192" s="82">
        <f t="shared" si="2"/>
        <v>0</v>
      </c>
    </row>
    <row r="193" spans="1:16" x14ac:dyDescent="0.2">
      <c r="A193" s="108">
        <v>183</v>
      </c>
      <c r="B193" s="57" t="s">
        <v>7241</v>
      </c>
      <c r="C193" s="62" t="s">
        <v>7242</v>
      </c>
      <c r="D193" s="133" t="s">
        <v>8127</v>
      </c>
      <c r="E193" s="22"/>
      <c r="F193" s="22"/>
      <c r="G193" s="63">
        <v>18</v>
      </c>
      <c r="H193" s="134" t="s">
        <v>46</v>
      </c>
      <c r="I193" s="57"/>
      <c r="J193" s="57" t="s">
        <v>61</v>
      </c>
      <c r="K193" s="57"/>
      <c r="L193" s="42"/>
      <c r="M193" s="42"/>
      <c r="N193" s="42"/>
      <c r="O193" s="41"/>
      <c r="P193" s="82">
        <f t="shared" si="2"/>
        <v>0</v>
      </c>
    </row>
    <row r="194" spans="1:16" x14ac:dyDescent="0.2">
      <c r="A194" s="108">
        <v>184</v>
      </c>
      <c r="B194" s="57" t="s">
        <v>7243</v>
      </c>
      <c r="C194" s="62" t="s">
        <v>7244</v>
      </c>
      <c r="D194" s="133" t="s">
        <v>8128</v>
      </c>
      <c r="E194" s="138"/>
      <c r="F194" s="22"/>
      <c r="G194" s="63">
        <v>12</v>
      </c>
      <c r="H194" s="134" t="s">
        <v>46</v>
      </c>
      <c r="I194" s="57"/>
      <c r="J194" s="57" t="s">
        <v>61</v>
      </c>
      <c r="K194" s="57"/>
      <c r="L194" s="42"/>
      <c r="M194" s="42"/>
      <c r="N194" s="42"/>
      <c r="O194" s="41"/>
      <c r="P194" s="82">
        <f t="shared" si="2"/>
        <v>0</v>
      </c>
    </row>
    <row r="195" spans="1:16" x14ac:dyDescent="0.2">
      <c r="A195" s="108">
        <v>185</v>
      </c>
      <c r="B195" s="57" t="s">
        <v>7245</v>
      </c>
      <c r="C195" s="62" t="s">
        <v>7246</v>
      </c>
      <c r="D195" s="133" t="s">
        <v>8129</v>
      </c>
      <c r="E195" s="22"/>
      <c r="F195" s="22"/>
      <c r="G195" s="63">
        <v>1</v>
      </c>
      <c r="H195" s="134" t="s">
        <v>46</v>
      </c>
      <c r="I195" s="57"/>
      <c r="J195" s="57" t="s">
        <v>61</v>
      </c>
      <c r="K195" s="57"/>
      <c r="L195" s="42"/>
      <c r="M195" s="42"/>
      <c r="N195" s="42"/>
      <c r="O195" s="41"/>
      <c r="P195" s="82">
        <f t="shared" si="2"/>
        <v>0</v>
      </c>
    </row>
    <row r="196" spans="1:16" x14ac:dyDescent="0.2">
      <c r="A196" s="108">
        <v>186</v>
      </c>
      <c r="B196" s="57" t="s">
        <v>2940</v>
      </c>
      <c r="C196" s="62" t="s">
        <v>2941</v>
      </c>
      <c r="D196" s="133" t="s">
        <v>8130</v>
      </c>
      <c r="E196" s="22"/>
      <c r="F196" s="22"/>
      <c r="G196" s="63">
        <v>3</v>
      </c>
      <c r="H196" s="134" t="s">
        <v>46</v>
      </c>
      <c r="I196" s="57"/>
      <c r="J196" s="57" t="s">
        <v>61</v>
      </c>
      <c r="K196" s="57"/>
      <c r="L196" s="42"/>
      <c r="M196" s="42"/>
      <c r="N196" s="42"/>
      <c r="O196" s="41"/>
      <c r="P196" s="82">
        <f t="shared" si="2"/>
        <v>0</v>
      </c>
    </row>
    <row r="197" spans="1:16" x14ac:dyDescent="0.2">
      <c r="A197" s="108">
        <v>187</v>
      </c>
      <c r="B197" s="57" t="s">
        <v>2942</v>
      </c>
      <c r="C197" s="62" t="s">
        <v>2106</v>
      </c>
      <c r="D197" s="133" t="s">
        <v>8131</v>
      </c>
      <c r="E197" s="138"/>
      <c r="F197" s="22"/>
      <c r="G197" s="63">
        <v>1</v>
      </c>
      <c r="H197" s="134" t="s">
        <v>46</v>
      </c>
      <c r="I197" s="57"/>
      <c r="J197" s="57" t="s">
        <v>61</v>
      </c>
      <c r="K197" s="57"/>
      <c r="L197" s="42"/>
      <c r="M197" s="42"/>
      <c r="N197" s="42"/>
      <c r="O197" s="41"/>
      <c r="P197" s="82">
        <f t="shared" si="2"/>
        <v>0</v>
      </c>
    </row>
    <row r="198" spans="1:16" x14ac:dyDescent="0.2">
      <c r="A198" s="108">
        <v>188</v>
      </c>
      <c r="B198" s="57" t="s">
        <v>7247</v>
      </c>
      <c r="C198" s="62" t="s">
        <v>7248</v>
      </c>
      <c r="D198" s="133" t="s">
        <v>8132</v>
      </c>
      <c r="E198" s="138"/>
      <c r="F198" s="22"/>
      <c r="G198" s="63">
        <v>2</v>
      </c>
      <c r="H198" s="134" t="s">
        <v>46</v>
      </c>
      <c r="I198" s="57"/>
      <c r="J198" s="57" t="s">
        <v>61</v>
      </c>
      <c r="K198" s="57"/>
      <c r="L198" s="42"/>
      <c r="M198" s="42"/>
      <c r="N198" s="42"/>
      <c r="O198" s="41"/>
      <c r="P198" s="82">
        <f t="shared" si="2"/>
        <v>0</v>
      </c>
    </row>
    <row r="199" spans="1:16" x14ac:dyDescent="0.2">
      <c r="A199" s="108">
        <v>189</v>
      </c>
      <c r="B199" s="57" t="s">
        <v>7249</v>
      </c>
      <c r="C199" s="62" t="s">
        <v>7250</v>
      </c>
      <c r="D199" s="133" t="s">
        <v>8133</v>
      </c>
      <c r="E199" s="22"/>
      <c r="F199" s="22"/>
      <c r="G199" s="63">
        <v>2</v>
      </c>
      <c r="H199" s="134" t="s">
        <v>46</v>
      </c>
      <c r="I199" s="57"/>
      <c r="J199" s="57" t="s">
        <v>61</v>
      </c>
      <c r="K199" s="57"/>
      <c r="L199" s="42"/>
      <c r="M199" s="42"/>
      <c r="N199" s="42"/>
      <c r="O199" s="41"/>
      <c r="P199" s="82">
        <f t="shared" si="2"/>
        <v>0</v>
      </c>
    </row>
    <row r="200" spans="1:16" x14ac:dyDescent="0.2">
      <c r="A200" s="108">
        <v>190</v>
      </c>
      <c r="B200" s="57" t="s">
        <v>7251</v>
      </c>
      <c r="C200" s="62" t="s">
        <v>7252</v>
      </c>
      <c r="D200" s="133" t="s">
        <v>8134</v>
      </c>
      <c r="E200" s="22"/>
      <c r="F200" s="22"/>
      <c r="G200" s="63">
        <v>1</v>
      </c>
      <c r="H200" s="134" t="s">
        <v>46</v>
      </c>
      <c r="I200" s="57"/>
      <c r="J200" s="57" t="s">
        <v>61</v>
      </c>
      <c r="K200" s="57"/>
      <c r="L200" s="42"/>
      <c r="M200" s="42"/>
      <c r="N200" s="42"/>
      <c r="O200" s="41"/>
      <c r="P200" s="82">
        <f t="shared" si="2"/>
        <v>0</v>
      </c>
    </row>
    <row r="201" spans="1:16" x14ac:dyDescent="0.2">
      <c r="A201" s="108">
        <v>191</v>
      </c>
      <c r="B201" s="57" t="s">
        <v>7253</v>
      </c>
      <c r="C201" s="62" t="s">
        <v>4424</v>
      </c>
      <c r="D201" s="133" t="s">
        <v>8135</v>
      </c>
      <c r="E201" s="138"/>
      <c r="F201" s="22"/>
      <c r="G201" s="63">
        <v>1</v>
      </c>
      <c r="H201" s="134" t="s">
        <v>46</v>
      </c>
      <c r="I201" s="57"/>
      <c r="J201" s="57" t="s">
        <v>61</v>
      </c>
      <c r="K201" s="57"/>
      <c r="L201" s="42"/>
      <c r="M201" s="42"/>
      <c r="N201" s="42"/>
      <c r="O201" s="41"/>
      <c r="P201" s="82">
        <f t="shared" si="2"/>
        <v>0</v>
      </c>
    </row>
    <row r="202" spans="1:16" x14ac:dyDescent="0.2">
      <c r="A202" s="108">
        <v>192</v>
      </c>
      <c r="B202" s="57" t="s">
        <v>7254</v>
      </c>
      <c r="C202" s="62" t="s">
        <v>7255</v>
      </c>
      <c r="D202" s="133" t="s">
        <v>8136</v>
      </c>
      <c r="E202" s="138"/>
      <c r="F202" s="22"/>
      <c r="G202" s="63">
        <v>1</v>
      </c>
      <c r="H202" s="134" t="s">
        <v>46</v>
      </c>
      <c r="I202" s="57"/>
      <c r="J202" s="57" t="s">
        <v>61</v>
      </c>
      <c r="K202" s="57"/>
      <c r="L202" s="42"/>
      <c r="M202" s="42"/>
      <c r="N202" s="42"/>
      <c r="O202" s="41"/>
      <c r="P202" s="82">
        <f t="shared" si="2"/>
        <v>0</v>
      </c>
    </row>
    <row r="203" spans="1:16" x14ac:dyDescent="0.2">
      <c r="A203" s="108">
        <v>193</v>
      </c>
      <c r="B203" s="57" t="s">
        <v>7256</v>
      </c>
      <c r="C203" s="62" t="s">
        <v>7257</v>
      </c>
      <c r="D203" s="133" t="s">
        <v>8137</v>
      </c>
      <c r="E203" s="138"/>
      <c r="F203" s="22"/>
      <c r="G203" s="63">
        <v>1</v>
      </c>
      <c r="H203" s="134" t="s">
        <v>46</v>
      </c>
      <c r="I203" s="57"/>
      <c r="J203" s="57" t="s">
        <v>61</v>
      </c>
      <c r="K203" s="57"/>
      <c r="L203" s="42"/>
      <c r="M203" s="42"/>
      <c r="N203" s="42"/>
      <c r="O203" s="41"/>
      <c r="P203" s="82">
        <f t="shared" si="2"/>
        <v>0</v>
      </c>
    </row>
    <row r="204" spans="1:16" x14ac:dyDescent="0.2">
      <c r="A204" s="108">
        <v>194</v>
      </c>
      <c r="B204" s="57" t="s">
        <v>2943</v>
      </c>
      <c r="C204" s="62" t="s">
        <v>2944</v>
      </c>
      <c r="D204" s="133" t="s">
        <v>8138</v>
      </c>
      <c r="E204" s="22"/>
      <c r="F204" s="22"/>
      <c r="G204" s="63">
        <v>11</v>
      </c>
      <c r="H204" s="134" t="s">
        <v>46</v>
      </c>
      <c r="I204" s="57"/>
      <c r="J204" s="57" t="s">
        <v>61</v>
      </c>
      <c r="K204" s="57"/>
      <c r="L204" s="42"/>
      <c r="M204" s="42"/>
      <c r="N204" s="42"/>
      <c r="O204" s="41"/>
      <c r="P204" s="82">
        <f t="shared" ref="P204:P267" si="3">O204*G204</f>
        <v>0</v>
      </c>
    </row>
    <row r="205" spans="1:16" x14ac:dyDescent="0.2">
      <c r="A205" s="108">
        <v>195</v>
      </c>
      <c r="B205" s="57" t="s">
        <v>7258</v>
      </c>
      <c r="C205" s="62" t="s">
        <v>7259</v>
      </c>
      <c r="D205" s="133" t="s">
        <v>8139</v>
      </c>
      <c r="E205" s="22"/>
      <c r="F205" s="22"/>
      <c r="G205" s="63">
        <v>1</v>
      </c>
      <c r="H205" s="134" t="s">
        <v>46</v>
      </c>
      <c r="I205" s="57"/>
      <c r="J205" s="57" t="s">
        <v>61</v>
      </c>
      <c r="K205" s="57"/>
      <c r="L205" s="42"/>
      <c r="M205" s="42"/>
      <c r="N205" s="42"/>
      <c r="O205" s="41"/>
      <c r="P205" s="82">
        <f t="shared" si="3"/>
        <v>0</v>
      </c>
    </row>
    <row r="206" spans="1:16" x14ac:dyDescent="0.2">
      <c r="A206" s="108">
        <v>196</v>
      </c>
      <c r="B206" s="57" t="s">
        <v>7260</v>
      </c>
      <c r="C206" s="62" t="s">
        <v>7261</v>
      </c>
      <c r="D206" s="133" t="s">
        <v>8140</v>
      </c>
      <c r="E206" s="138"/>
      <c r="F206" s="22"/>
      <c r="G206" s="63">
        <v>1</v>
      </c>
      <c r="H206" s="134" t="s">
        <v>46</v>
      </c>
      <c r="I206" s="57"/>
      <c r="J206" s="57" t="s">
        <v>61</v>
      </c>
      <c r="K206" s="57"/>
      <c r="L206" s="42"/>
      <c r="M206" s="42"/>
      <c r="N206" s="42"/>
      <c r="O206" s="41"/>
      <c r="P206" s="82">
        <f t="shared" si="3"/>
        <v>0</v>
      </c>
    </row>
    <row r="207" spans="1:16" x14ac:dyDescent="0.2">
      <c r="A207" s="108">
        <v>197</v>
      </c>
      <c r="B207" s="57" t="s">
        <v>7262</v>
      </c>
      <c r="C207" s="62" t="s">
        <v>7263</v>
      </c>
      <c r="D207" s="133" t="s">
        <v>8141</v>
      </c>
      <c r="E207" s="22"/>
      <c r="F207" s="22"/>
      <c r="G207" s="63">
        <v>1</v>
      </c>
      <c r="H207" s="134" t="s">
        <v>46</v>
      </c>
      <c r="I207" s="57"/>
      <c r="J207" s="57" t="s">
        <v>61</v>
      </c>
      <c r="K207" s="57"/>
      <c r="L207" s="42"/>
      <c r="M207" s="42"/>
      <c r="N207" s="42"/>
      <c r="O207" s="41"/>
      <c r="P207" s="82">
        <f t="shared" si="3"/>
        <v>0</v>
      </c>
    </row>
    <row r="208" spans="1:16" x14ac:dyDescent="0.2">
      <c r="A208" s="108">
        <v>198</v>
      </c>
      <c r="B208" s="57" t="s">
        <v>2950</v>
      </c>
      <c r="C208" s="62" t="s">
        <v>7264</v>
      </c>
      <c r="D208" s="133" t="s">
        <v>2951</v>
      </c>
      <c r="E208" s="22"/>
      <c r="F208" s="22"/>
      <c r="G208" s="63">
        <v>9</v>
      </c>
      <c r="H208" s="134" t="s">
        <v>46</v>
      </c>
      <c r="I208" s="57"/>
      <c r="J208" s="57" t="s">
        <v>61</v>
      </c>
      <c r="K208" s="57"/>
      <c r="L208" s="42"/>
      <c r="M208" s="42"/>
      <c r="N208" s="42"/>
      <c r="O208" s="41"/>
      <c r="P208" s="82">
        <f t="shared" si="3"/>
        <v>0</v>
      </c>
    </row>
    <row r="209" spans="1:16" x14ac:dyDescent="0.2">
      <c r="A209" s="108">
        <v>199</v>
      </c>
      <c r="B209" s="57" t="s">
        <v>7265</v>
      </c>
      <c r="C209" s="62" t="s">
        <v>7266</v>
      </c>
      <c r="D209" s="133" t="s">
        <v>8142</v>
      </c>
      <c r="E209" s="22"/>
      <c r="F209" s="22"/>
      <c r="G209" s="63">
        <v>1</v>
      </c>
      <c r="H209" s="134" t="s">
        <v>46</v>
      </c>
      <c r="I209" s="57"/>
      <c r="J209" s="57" t="s">
        <v>61</v>
      </c>
      <c r="K209" s="57"/>
      <c r="L209" s="42"/>
      <c r="M209" s="42"/>
      <c r="N209" s="42"/>
      <c r="O209" s="41"/>
      <c r="P209" s="82">
        <f t="shared" si="3"/>
        <v>0</v>
      </c>
    </row>
    <row r="210" spans="1:16" x14ac:dyDescent="0.2">
      <c r="A210" s="108">
        <v>200</v>
      </c>
      <c r="B210" s="57" t="s">
        <v>7267</v>
      </c>
      <c r="C210" s="62" t="s">
        <v>7268</v>
      </c>
      <c r="D210" s="133" t="s">
        <v>8143</v>
      </c>
      <c r="E210" s="138"/>
      <c r="F210" s="22"/>
      <c r="G210" s="63">
        <v>2</v>
      </c>
      <c r="H210" s="134" t="s">
        <v>46</v>
      </c>
      <c r="I210" s="57"/>
      <c r="J210" s="57" t="s">
        <v>61</v>
      </c>
      <c r="K210" s="57"/>
      <c r="L210" s="42"/>
      <c r="M210" s="42"/>
      <c r="N210" s="42"/>
      <c r="O210" s="41"/>
      <c r="P210" s="82">
        <f t="shared" si="3"/>
        <v>0</v>
      </c>
    </row>
    <row r="211" spans="1:16" x14ac:dyDescent="0.2">
      <c r="A211" s="108">
        <v>201</v>
      </c>
      <c r="B211" s="57" t="s">
        <v>7269</v>
      </c>
      <c r="C211" s="62" t="s">
        <v>7270</v>
      </c>
      <c r="D211" s="133" t="s">
        <v>8144</v>
      </c>
      <c r="E211" s="138"/>
      <c r="F211" s="22"/>
      <c r="G211" s="63">
        <v>2</v>
      </c>
      <c r="H211" s="134" t="s">
        <v>46</v>
      </c>
      <c r="I211" s="57"/>
      <c r="J211" s="57" t="s">
        <v>61</v>
      </c>
      <c r="K211" s="57"/>
      <c r="L211" s="42"/>
      <c r="M211" s="42"/>
      <c r="N211" s="42"/>
      <c r="O211" s="41"/>
      <c r="P211" s="82">
        <f t="shared" si="3"/>
        <v>0</v>
      </c>
    </row>
    <row r="212" spans="1:16" x14ac:dyDescent="0.2">
      <c r="A212" s="108">
        <v>202</v>
      </c>
      <c r="B212" s="57" t="s">
        <v>7271</v>
      </c>
      <c r="C212" s="62" t="s">
        <v>7272</v>
      </c>
      <c r="D212" s="133" t="s">
        <v>8145</v>
      </c>
      <c r="E212" s="22"/>
      <c r="F212" s="22"/>
      <c r="G212" s="63">
        <v>2.5</v>
      </c>
      <c r="H212" s="134" t="s">
        <v>46</v>
      </c>
      <c r="I212" s="57"/>
      <c r="J212" s="57" t="s">
        <v>61</v>
      </c>
      <c r="K212" s="57"/>
      <c r="L212" s="42"/>
      <c r="M212" s="42"/>
      <c r="N212" s="42"/>
      <c r="O212" s="41"/>
      <c r="P212" s="82">
        <f t="shared" si="3"/>
        <v>0</v>
      </c>
    </row>
    <row r="213" spans="1:16" x14ac:dyDescent="0.2">
      <c r="A213" s="108">
        <v>203</v>
      </c>
      <c r="B213" s="57" t="s">
        <v>7273</v>
      </c>
      <c r="C213" s="62" t="s">
        <v>7274</v>
      </c>
      <c r="D213" s="133" t="s">
        <v>8146</v>
      </c>
      <c r="E213" s="22"/>
      <c r="F213" s="22"/>
      <c r="G213" s="63">
        <v>1</v>
      </c>
      <c r="H213" s="134" t="s">
        <v>46</v>
      </c>
      <c r="I213" s="57"/>
      <c r="J213" s="57" t="s">
        <v>61</v>
      </c>
      <c r="K213" s="57"/>
      <c r="L213" s="42"/>
      <c r="M213" s="42"/>
      <c r="N213" s="42"/>
      <c r="O213" s="41"/>
      <c r="P213" s="82">
        <f t="shared" si="3"/>
        <v>0</v>
      </c>
    </row>
    <row r="214" spans="1:16" x14ac:dyDescent="0.2">
      <c r="A214" s="108">
        <v>204</v>
      </c>
      <c r="B214" s="57" t="s">
        <v>7275</v>
      </c>
      <c r="C214" s="62" t="s">
        <v>7276</v>
      </c>
      <c r="D214" s="133" t="s">
        <v>8147</v>
      </c>
      <c r="E214" s="138"/>
      <c r="F214" s="22"/>
      <c r="G214" s="63">
        <v>1</v>
      </c>
      <c r="H214" s="134" t="s">
        <v>46</v>
      </c>
      <c r="I214" s="57"/>
      <c r="J214" s="57" t="s">
        <v>61</v>
      </c>
      <c r="K214" s="57"/>
      <c r="L214" s="42"/>
      <c r="M214" s="42"/>
      <c r="N214" s="42"/>
      <c r="O214" s="41"/>
      <c r="P214" s="82">
        <f t="shared" si="3"/>
        <v>0</v>
      </c>
    </row>
    <row r="215" spans="1:16" x14ac:dyDescent="0.2">
      <c r="A215" s="108">
        <v>205</v>
      </c>
      <c r="B215" s="57" t="s">
        <v>2948</v>
      </c>
      <c r="C215" s="62" t="s">
        <v>7277</v>
      </c>
      <c r="D215" s="133" t="s">
        <v>2949</v>
      </c>
      <c r="E215" s="138"/>
      <c r="F215" s="22"/>
      <c r="G215" s="63">
        <v>4</v>
      </c>
      <c r="H215" s="134" t="s">
        <v>46</v>
      </c>
      <c r="I215" s="57"/>
      <c r="J215" s="57" t="s">
        <v>61</v>
      </c>
      <c r="K215" s="57"/>
      <c r="L215" s="42"/>
      <c r="M215" s="42"/>
      <c r="N215" s="42"/>
      <c r="O215" s="41"/>
      <c r="P215" s="82">
        <f t="shared" si="3"/>
        <v>0</v>
      </c>
    </row>
    <row r="216" spans="1:16" x14ac:dyDescent="0.2">
      <c r="A216" s="108">
        <v>206</v>
      </c>
      <c r="B216" s="57" t="s">
        <v>7278</v>
      </c>
      <c r="C216" s="62" t="s">
        <v>7279</v>
      </c>
      <c r="D216" s="133" t="s">
        <v>8148</v>
      </c>
      <c r="E216" s="138"/>
      <c r="F216" s="22"/>
      <c r="G216" s="63">
        <v>1</v>
      </c>
      <c r="H216" s="134" t="s">
        <v>46</v>
      </c>
      <c r="I216" s="57"/>
      <c r="J216" s="57" t="s">
        <v>61</v>
      </c>
      <c r="K216" s="57"/>
      <c r="L216" s="42"/>
      <c r="M216" s="42"/>
      <c r="N216" s="42"/>
      <c r="O216" s="41"/>
      <c r="P216" s="82">
        <f t="shared" si="3"/>
        <v>0</v>
      </c>
    </row>
    <row r="217" spans="1:16" x14ac:dyDescent="0.2">
      <c r="A217" s="108">
        <v>207</v>
      </c>
      <c r="B217" s="57" t="s">
        <v>7280</v>
      </c>
      <c r="C217" s="62" t="s">
        <v>7281</v>
      </c>
      <c r="D217" s="133" t="s">
        <v>8149</v>
      </c>
      <c r="E217" s="22"/>
      <c r="F217" s="22"/>
      <c r="G217" s="63">
        <v>1</v>
      </c>
      <c r="H217" s="134" t="s">
        <v>46</v>
      </c>
      <c r="I217" s="57"/>
      <c r="J217" s="57" t="s">
        <v>61</v>
      </c>
      <c r="K217" s="57"/>
      <c r="L217" s="42"/>
      <c r="M217" s="42"/>
      <c r="N217" s="42"/>
      <c r="O217" s="41"/>
      <c r="P217" s="82">
        <f t="shared" si="3"/>
        <v>0</v>
      </c>
    </row>
    <row r="218" spans="1:16" x14ac:dyDescent="0.2">
      <c r="A218" s="108">
        <v>208</v>
      </c>
      <c r="B218" s="57" t="s">
        <v>7282</v>
      </c>
      <c r="C218" s="62" t="s">
        <v>7283</v>
      </c>
      <c r="D218" s="133" t="s">
        <v>8150</v>
      </c>
      <c r="E218" s="22"/>
      <c r="F218" s="22"/>
      <c r="G218" s="63">
        <v>1</v>
      </c>
      <c r="H218" s="134" t="s">
        <v>46</v>
      </c>
      <c r="I218" s="57"/>
      <c r="J218" s="57" t="s">
        <v>61</v>
      </c>
      <c r="K218" s="57"/>
      <c r="L218" s="42"/>
      <c r="M218" s="42"/>
      <c r="N218" s="42"/>
      <c r="O218" s="41"/>
      <c r="P218" s="82">
        <f t="shared" si="3"/>
        <v>0</v>
      </c>
    </row>
    <row r="219" spans="1:16" x14ac:dyDescent="0.2">
      <c r="A219" s="108">
        <v>209</v>
      </c>
      <c r="B219" s="57" t="s">
        <v>7284</v>
      </c>
      <c r="C219" s="62" t="s">
        <v>7285</v>
      </c>
      <c r="D219" s="133" t="s">
        <v>8151</v>
      </c>
      <c r="E219" s="138"/>
      <c r="F219" s="22"/>
      <c r="G219" s="63">
        <v>1</v>
      </c>
      <c r="H219" s="134" t="s">
        <v>46</v>
      </c>
      <c r="I219" s="57"/>
      <c r="J219" s="57" t="s">
        <v>61</v>
      </c>
      <c r="K219" s="57"/>
      <c r="L219" s="42"/>
      <c r="M219" s="42"/>
      <c r="N219" s="42"/>
      <c r="O219" s="41"/>
      <c r="P219" s="82">
        <f t="shared" si="3"/>
        <v>0</v>
      </c>
    </row>
    <row r="220" spans="1:16" x14ac:dyDescent="0.2">
      <c r="A220" s="108">
        <v>210</v>
      </c>
      <c r="B220" s="57" t="s">
        <v>7286</v>
      </c>
      <c r="C220" s="62" t="s">
        <v>7287</v>
      </c>
      <c r="D220" s="133" t="s">
        <v>8152</v>
      </c>
      <c r="E220" s="22"/>
      <c r="F220" s="22"/>
      <c r="G220" s="63">
        <v>1</v>
      </c>
      <c r="H220" s="134" t="s">
        <v>46</v>
      </c>
      <c r="I220" s="57"/>
      <c r="J220" s="57" t="s">
        <v>61</v>
      </c>
      <c r="K220" s="57"/>
      <c r="L220" s="42"/>
      <c r="M220" s="42"/>
      <c r="N220" s="42"/>
      <c r="O220" s="41"/>
      <c r="P220" s="82">
        <f t="shared" si="3"/>
        <v>0</v>
      </c>
    </row>
    <row r="221" spans="1:16" x14ac:dyDescent="0.2">
      <c r="A221" s="108">
        <v>211</v>
      </c>
      <c r="B221" s="57" t="s">
        <v>7288</v>
      </c>
      <c r="C221" s="62" t="s">
        <v>7289</v>
      </c>
      <c r="D221" s="133" t="s">
        <v>8153</v>
      </c>
      <c r="E221" s="22"/>
      <c r="F221" s="22"/>
      <c r="G221" s="63">
        <v>1</v>
      </c>
      <c r="H221" s="134" t="s">
        <v>46</v>
      </c>
      <c r="I221" s="57"/>
      <c r="J221" s="57" t="s">
        <v>61</v>
      </c>
      <c r="K221" s="57"/>
      <c r="L221" s="42"/>
      <c r="M221" s="42"/>
      <c r="N221" s="42"/>
      <c r="O221" s="41"/>
      <c r="P221" s="82">
        <f t="shared" si="3"/>
        <v>0</v>
      </c>
    </row>
    <row r="222" spans="1:16" x14ac:dyDescent="0.2">
      <c r="A222" s="108">
        <v>212</v>
      </c>
      <c r="B222" s="57" t="s">
        <v>7290</v>
      </c>
      <c r="C222" s="62" t="s">
        <v>7289</v>
      </c>
      <c r="D222" s="133" t="s">
        <v>8154</v>
      </c>
      <c r="E222" s="22"/>
      <c r="F222" s="22"/>
      <c r="G222" s="63">
        <v>1</v>
      </c>
      <c r="H222" s="134" t="s">
        <v>46</v>
      </c>
      <c r="I222" s="57"/>
      <c r="J222" s="57" t="s">
        <v>61</v>
      </c>
      <c r="K222" s="57"/>
      <c r="L222" s="42"/>
      <c r="M222" s="42"/>
      <c r="N222" s="42"/>
      <c r="O222" s="41"/>
      <c r="P222" s="82">
        <f t="shared" si="3"/>
        <v>0</v>
      </c>
    </row>
    <row r="223" spans="1:16" x14ac:dyDescent="0.2">
      <c r="A223" s="108">
        <v>213</v>
      </c>
      <c r="B223" s="57" t="s">
        <v>7291</v>
      </c>
      <c r="C223" s="62" t="s">
        <v>7292</v>
      </c>
      <c r="D223" s="133" t="s">
        <v>8155</v>
      </c>
      <c r="E223" s="138"/>
      <c r="F223" s="22"/>
      <c r="G223" s="63">
        <v>2</v>
      </c>
      <c r="H223" s="134" t="s">
        <v>46</v>
      </c>
      <c r="I223" s="57"/>
      <c r="J223" s="57" t="s">
        <v>61</v>
      </c>
      <c r="K223" s="57"/>
      <c r="L223" s="42"/>
      <c r="M223" s="42"/>
      <c r="N223" s="42"/>
      <c r="O223" s="41"/>
      <c r="P223" s="82">
        <f t="shared" si="3"/>
        <v>0</v>
      </c>
    </row>
    <row r="224" spans="1:16" x14ac:dyDescent="0.2">
      <c r="A224" s="108">
        <v>214</v>
      </c>
      <c r="B224" s="57" t="s">
        <v>2945</v>
      </c>
      <c r="C224" s="62" t="s">
        <v>2946</v>
      </c>
      <c r="D224" s="133" t="s">
        <v>2947</v>
      </c>
      <c r="E224" s="22"/>
      <c r="F224" s="22"/>
      <c r="G224" s="63">
        <v>5</v>
      </c>
      <c r="H224" s="134" t="s">
        <v>46</v>
      </c>
      <c r="I224" s="57"/>
      <c r="J224" s="57" t="s">
        <v>61</v>
      </c>
      <c r="K224" s="57"/>
      <c r="L224" s="42"/>
      <c r="M224" s="42"/>
      <c r="N224" s="42"/>
      <c r="O224" s="41"/>
      <c r="P224" s="82">
        <f t="shared" si="3"/>
        <v>0</v>
      </c>
    </row>
    <row r="225" spans="1:16" x14ac:dyDescent="0.2">
      <c r="A225" s="108">
        <v>215</v>
      </c>
      <c r="B225" s="57" t="s">
        <v>2952</v>
      </c>
      <c r="C225" s="62" t="s">
        <v>2953</v>
      </c>
      <c r="D225" s="133" t="s">
        <v>2954</v>
      </c>
      <c r="E225" s="22"/>
      <c r="F225" s="22"/>
      <c r="G225" s="63">
        <v>336</v>
      </c>
      <c r="H225" s="134" t="s">
        <v>46</v>
      </c>
      <c r="I225" s="57" t="s">
        <v>61</v>
      </c>
      <c r="J225" s="57"/>
      <c r="K225" s="57"/>
      <c r="L225" s="42"/>
      <c r="M225" s="42"/>
      <c r="N225" s="42"/>
      <c r="O225" s="41"/>
      <c r="P225" s="82">
        <f t="shared" si="3"/>
        <v>0</v>
      </c>
    </row>
    <row r="226" spans="1:16" x14ac:dyDescent="0.2">
      <c r="A226" s="108">
        <v>216</v>
      </c>
      <c r="B226" s="57" t="s">
        <v>7293</v>
      </c>
      <c r="C226" s="62" t="s">
        <v>7294</v>
      </c>
      <c r="D226" s="133" t="s">
        <v>8156</v>
      </c>
      <c r="E226" s="138"/>
      <c r="F226" s="22"/>
      <c r="G226" s="63">
        <v>1</v>
      </c>
      <c r="H226" s="134" t="s">
        <v>46</v>
      </c>
      <c r="I226" s="57"/>
      <c r="J226" s="57" t="s">
        <v>61</v>
      </c>
      <c r="K226" s="57"/>
      <c r="L226" s="42"/>
      <c r="M226" s="42"/>
      <c r="N226" s="42"/>
      <c r="O226" s="41"/>
      <c r="P226" s="82">
        <f t="shared" si="3"/>
        <v>0</v>
      </c>
    </row>
    <row r="227" spans="1:16" x14ac:dyDescent="0.2">
      <c r="A227" s="108">
        <v>217</v>
      </c>
      <c r="B227" s="57" t="s">
        <v>7295</v>
      </c>
      <c r="C227" s="62" t="s">
        <v>7296</v>
      </c>
      <c r="D227" s="133" t="s">
        <v>8157</v>
      </c>
      <c r="E227" s="22"/>
      <c r="F227" s="22"/>
      <c r="G227" s="63">
        <v>12</v>
      </c>
      <c r="H227" s="134" t="s">
        <v>46</v>
      </c>
      <c r="I227" s="57"/>
      <c r="J227" s="57" t="s">
        <v>61</v>
      </c>
      <c r="K227" s="57"/>
      <c r="L227" s="42"/>
      <c r="M227" s="42"/>
      <c r="N227" s="42"/>
      <c r="O227" s="41"/>
      <c r="P227" s="82">
        <f t="shared" si="3"/>
        <v>0</v>
      </c>
    </row>
    <row r="228" spans="1:16" x14ac:dyDescent="0.2">
      <c r="A228" s="108">
        <v>218</v>
      </c>
      <c r="B228" s="57" t="s">
        <v>7297</v>
      </c>
      <c r="C228" s="62" t="s">
        <v>7298</v>
      </c>
      <c r="D228" s="133" t="s">
        <v>8158</v>
      </c>
      <c r="E228" s="22"/>
      <c r="F228" s="22"/>
      <c r="G228" s="63">
        <v>24</v>
      </c>
      <c r="H228" s="134" t="s">
        <v>46</v>
      </c>
      <c r="I228" s="57"/>
      <c r="J228" s="57" t="s">
        <v>61</v>
      </c>
      <c r="K228" s="57"/>
      <c r="L228" s="42"/>
      <c r="M228" s="42"/>
      <c r="N228" s="42"/>
      <c r="O228" s="41"/>
      <c r="P228" s="82">
        <f t="shared" si="3"/>
        <v>0</v>
      </c>
    </row>
    <row r="229" spans="1:16" x14ac:dyDescent="0.2">
      <c r="A229" s="108">
        <v>219</v>
      </c>
      <c r="B229" s="57" t="s">
        <v>7299</v>
      </c>
      <c r="C229" s="62" t="s">
        <v>7300</v>
      </c>
      <c r="D229" s="133" t="s">
        <v>8159</v>
      </c>
      <c r="E229" s="138"/>
      <c r="F229" s="22"/>
      <c r="G229" s="63">
        <v>1</v>
      </c>
      <c r="H229" s="134" t="s">
        <v>46</v>
      </c>
      <c r="I229" s="57"/>
      <c r="J229" s="57" t="s">
        <v>61</v>
      </c>
      <c r="K229" s="57"/>
      <c r="L229" s="42"/>
      <c r="M229" s="42"/>
      <c r="N229" s="42"/>
      <c r="O229" s="41"/>
      <c r="P229" s="82">
        <f t="shared" si="3"/>
        <v>0</v>
      </c>
    </row>
    <row r="230" spans="1:16" x14ac:dyDescent="0.2">
      <c r="A230" s="108">
        <v>220</v>
      </c>
      <c r="B230" s="57" t="s">
        <v>7301</v>
      </c>
      <c r="C230" s="62" t="s">
        <v>7302</v>
      </c>
      <c r="D230" s="133" t="s">
        <v>8160</v>
      </c>
      <c r="E230" s="138"/>
      <c r="F230" s="22"/>
      <c r="G230" s="63">
        <v>1</v>
      </c>
      <c r="H230" s="134" t="s">
        <v>46</v>
      </c>
      <c r="I230" s="57"/>
      <c r="J230" s="57" t="s">
        <v>61</v>
      </c>
      <c r="K230" s="57"/>
      <c r="L230" s="42"/>
      <c r="M230" s="42"/>
      <c r="N230" s="42"/>
      <c r="O230" s="41"/>
      <c r="P230" s="82">
        <f t="shared" si="3"/>
        <v>0</v>
      </c>
    </row>
    <row r="231" spans="1:16" x14ac:dyDescent="0.2">
      <c r="A231" s="108">
        <v>221</v>
      </c>
      <c r="B231" s="57" t="s">
        <v>2959</v>
      </c>
      <c r="C231" s="62" t="s">
        <v>2960</v>
      </c>
      <c r="D231" s="133" t="s">
        <v>2961</v>
      </c>
      <c r="E231" s="138"/>
      <c r="F231" s="22"/>
      <c r="G231" s="63">
        <v>1</v>
      </c>
      <c r="H231" s="134" t="s">
        <v>46</v>
      </c>
      <c r="I231" s="57"/>
      <c r="J231" s="57" t="s">
        <v>61</v>
      </c>
      <c r="K231" s="57"/>
      <c r="L231" s="42"/>
      <c r="M231" s="42"/>
      <c r="N231" s="42"/>
      <c r="O231" s="41"/>
      <c r="P231" s="82">
        <f t="shared" si="3"/>
        <v>0</v>
      </c>
    </row>
    <row r="232" spans="1:16" x14ac:dyDescent="0.2">
      <c r="A232" s="108">
        <v>222</v>
      </c>
      <c r="B232" s="57" t="s">
        <v>2962</v>
      </c>
      <c r="C232" s="62" t="s">
        <v>2963</v>
      </c>
      <c r="D232" s="133" t="s">
        <v>8161</v>
      </c>
      <c r="E232" s="22"/>
      <c r="F232" s="22"/>
      <c r="G232" s="63">
        <v>5</v>
      </c>
      <c r="H232" s="134" t="s">
        <v>46</v>
      </c>
      <c r="I232" s="57" t="s">
        <v>61</v>
      </c>
      <c r="J232" s="57"/>
      <c r="K232" s="57"/>
      <c r="L232" s="42"/>
      <c r="M232" s="42"/>
      <c r="N232" s="42"/>
      <c r="O232" s="41"/>
      <c r="P232" s="82">
        <f t="shared" si="3"/>
        <v>0</v>
      </c>
    </row>
    <row r="233" spans="1:16" x14ac:dyDescent="0.2">
      <c r="A233" s="108">
        <v>223</v>
      </c>
      <c r="B233" s="57" t="s">
        <v>2956</v>
      </c>
      <c r="C233" s="62" t="s">
        <v>7303</v>
      </c>
      <c r="D233" s="133" t="s">
        <v>8162</v>
      </c>
      <c r="E233" s="22"/>
      <c r="F233" s="22"/>
      <c r="G233" s="63">
        <v>25</v>
      </c>
      <c r="H233" s="134" t="s">
        <v>46</v>
      </c>
      <c r="I233" s="57" t="s">
        <v>61</v>
      </c>
      <c r="J233" s="57"/>
      <c r="K233" s="57"/>
      <c r="L233" s="42"/>
      <c r="M233" s="42"/>
      <c r="N233" s="42"/>
      <c r="O233" s="41"/>
      <c r="P233" s="82">
        <f t="shared" si="3"/>
        <v>0</v>
      </c>
    </row>
    <row r="234" spans="1:16" x14ac:dyDescent="0.2">
      <c r="A234" s="108">
        <v>224</v>
      </c>
      <c r="B234" s="57" t="s">
        <v>2958</v>
      </c>
      <c r="C234" s="62" t="s">
        <v>7304</v>
      </c>
      <c r="D234" s="133" t="s">
        <v>8163</v>
      </c>
      <c r="E234" s="138"/>
      <c r="F234" s="22"/>
      <c r="G234" s="63">
        <v>6</v>
      </c>
      <c r="H234" s="134" t="s">
        <v>46</v>
      </c>
      <c r="I234" s="57"/>
      <c r="J234" s="57" t="s">
        <v>61</v>
      </c>
      <c r="K234" s="57"/>
      <c r="L234" s="42"/>
      <c r="M234" s="42"/>
      <c r="N234" s="42"/>
      <c r="O234" s="41"/>
      <c r="P234" s="82">
        <f t="shared" si="3"/>
        <v>0</v>
      </c>
    </row>
    <row r="235" spans="1:16" x14ac:dyDescent="0.2">
      <c r="A235" s="108">
        <v>225</v>
      </c>
      <c r="B235" s="57" t="s">
        <v>7305</v>
      </c>
      <c r="C235" s="62" t="s">
        <v>7306</v>
      </c>
      <c r="D235" s="133" t="s">
        <v>8164</v>
      </c>
      <c r="E235" s="22"/>
      <c r="F235" s="22"/>
      <c r="G235" s="63">
        <v>1</v>
      </c>
      <c r="H235" s="134" t="s">
        <v>46</v>
      </c>
      <c r="I235" s="57"/>
      <c r="J235" s="57" t="s">
        <v>61</v>
      </c>
      <c r="K235" s="57"/>
      <c r="L235" s="42"/>
      <c r="M235" s="42"/>
      <c r="N235" s="42"/>
      <c r="O235" s="41"/>
      <c r="P235" s="82">
        <f t="shared" si="3"/>
        <v>0</v>
      </c>
    </row>
    <row r="236" spans="1:16" x14ac:dyDescent="0.2">
      <c r="A236" s="108">
        <v>226</v>
      </c>
      <c r="B236" s="57" t="s">
        <v>7307</v>
      </c>
      <c r="C236" s="62" t="s">
        <v>7308</v>
      </c>
      <c r="D236" s="133" t="s">
        <v>8165</v>
      </c>
      <c r="E236" s="22"/>
      <c r="F236" s="22"/>
      <c r="G236" s="63">
        <v>1</v>
      </c>
      <c r="H236" s="134" t="s">
        <v>46</v>
      </c>
      <c r="I236" s="57"/>
      <c r="J236" s="57" t="s">
        <v>61</v>
      </c>
      <c r="K236" s="57"/>
      <c r="L236" s="42"/>
      <c r="M236" s="42"/>
      <c r="N236" s="42"/>
      <c r="O236" s="41"/>
      <c r="P236" s="82">
        <f t="shared" si="3"/>
        <v>0</v>
      </c>
    </row>
    <row r="237" spans="1:16" x14ac:dyDescent="0.2">
      <c r="A237" s="108">
        <v>227</v>
      </c>
      <c r="B237" s="57" t="s">
        <v>7309</v>
      </c>
      <c r="C237" s="62" t="s">
        <v>7310</v>
      </c>
      <c r="D237" s="133" t="s">
        <v>8166</v>
      </c>
      <c r="E237" s="22"/>
      <c r="F237" s="22"/>
      <c r="G237" s="63">
        <v>1</v>
      </c>
      <c r="H237" s="134" t="s">
        <v>46</v>
      </c>
      <c r="I237" s="57"/>
      <c r="J237" s="57" t="s">
        <v>61</v>
      </c>
      <c r="K237" s="57"/>
      <c r="L237" s="42"/>
      <c r="M237" s="42"/>
      <c r="N237" s="42"/>
      <c r="O237" s="41"/>
      <c r="P237" s="82">
        <f t="shared" si="3"/>
        <v>0</v>
      </c>
    </row>
    <row r="238" spans="1:16" x14ac:dyDescent="0.2">
      <c r="A238" s="108">
        <v>228</v>
      </c>
      <c r="B238" s="57" t="s">
        <v>2957</v>
      </c>
      <c r="C238" s="62" t="s">
        <v>7311</v>
      </c>
      <c r="D238" s="133" t="s">
        <v>8167</v>
      </c>
      <c r="E238" s="138"/>
      <c r="F238" s="22"/>
      <c r="G238" s="63">
        <v>13</v>
      </c>
      <c r="H238" s="134" t="s">
        <v>46</v>
      </c>
      <c r="I238" s="57" t="s">
        <v>61</v>
      </c>
      <c r="J238" s="57"/>
      <c r="K238" s="57"/>
      <c r="L238" s="42"/>
      <c r="M238" s="42"/>
      <c r="N238" s="42"/>
      <c r="O238" s="41"/>
      <c r="P238" s="82">
        <f t="shared" si="3"/>
        <v>0</v>
      </c>
    </row>
    <row r="239" spans="1:16" x14ac:dyDescent="0.2">
      <c r="A239" s="108">
        <v>229</v>
      </c>
      <c r="B239" s="57" t="s">
        <v>7312</v>
      </c>
      <c r="C239" s="62" t="s">
        <v>7313</v>
      </c>
      <c r="D239" s="133" t="s">
        <v>8168</v>
      </c>
      <c r="E239" s="138"/>
      <c r="F239" s="22"/>
      <c r="G239" s="63">
        <v>1</v>
      </c>
      <c r="H239" s="134" t="s">
        <v>46</v>
      </c>
      <c r="I239" s="57"/>
      <c r="J239" s="57" t="s">
        <v>61</v>
      </c>
      <c r="K239" s="57"/>
      <c r="L239" s="42"/>
      <c r="M239" s="42"/>
      <c r="N239" s="42"/>
      <c r="O239" s="41"/>
      <c r="P239" s="82">
        <f t="shared" si="3"/>
        <v>0</v>
      </c>
    </row>
    <row r="240" spans="1:16" x14ac:dyDescent="0.2">
      <c r="A240" s="108">
        <v>230</v>
      </c>
      <c r="B240" s="57" t="s">
        <v>2964</v>
      </c>
      <c r="C240" s="62" t="s">
        <v>2965</v>
      </c>
      <c r="D240" s="133" t="s">
        <v>2966</v>
      </c>
      <c r="E240" s="22"/>
      <c r="F240" s="22"/>
      <c r="G240" s="63">
        <v>3</v>
      </c>
      <c r="H240" s="134" t="s">
        <v>46</v>
      </c>
      <c r="I240" s="57"/>
      <c r="J240" s="57" t="s">
        <v>61</v>
      </c>
      <c r="K240" s="57"/>
      <c r="L240" s="42"/>
      <c r="M240" s="42"/>
      <c r="N240" s="42"/>
      <c r="O240" s="41"/>
      <c r="P240" s="82">
        <f t="shared" si="3"/>
        <v>0</v>
      </c>
    </row>
    <row r="241" spans="1:16" x14ac:dyDescent="0.2">
      <c r="A241" s="108">
        <v>231</v>
      </c>
      <c r="B241" s="57" t="s">
        <v>2967</v>
      </c>
      <c r="C241" s="62" t="s">
        <v>2968</v>
      </c>
      <c r="D241" s="133" t="s">
        <v>2969</v>
      </c>
      <c r="E241" s="22"/>
      <c r="F241" s="22"/>
      <c r="G241" s="63">
        <v>9</v>
      </c>
      <c r="H241" s="134" t="s">
        <v>46</v>
      </c>
      <c r="I241" s="57"/>
      <c r="J241" s="57" t="s">
        <v>61</v>
      </c>
      <c r="K241" s="57"/>
      <c r="L241" s="42"/>
      <c r="M241" s="42"/>
      <c r="N241" s="42"/>
      <c r="O241" s="41"/>
      <c r="P241" s="82">
        <f t="shared" si="3"/>
        <v>0</v>
      </c>
    </row>
    <row r="242" spans="1:16" x14ac:dyDescent="0.2">
      <c r="A242" s="108">
        <v>232</v>
      </c>
      <c r="B242" s="57" t="s">
        <v>7314</v>
      </c>
      <c r="C242" s="62" t="s">
        <v>7315</v>
      </c>
      <c r="D242" s="133" t="s">
        <v>8169</v>
      </c>
      <c r="E242" s="138"/>
      <c r="F242" s="22"/>
      <c r="G242" s="63">
        <v>3</v>
      </c>
      <c r="H242" s="134" t="s">
        <v>46</v>
      </c>
      <c r="I242" s="57"/>
      <c r="J242" s="57" t="s">
        <v>61</v>
      </c>
      <c r="K242" s="57"/>
      <c r="L242" s="42"/>
      <c r="M242" s="42"/>
      <c r="N242" s="42"/>
      <c r="O242" s="41"/>
      <c r="P242" s="82">
        <f t="shared" si="3"/>
        <v>0</v>
      </c>
    </row>
    <row r="243" spans="1:16" x14ac:dyDescent="0.2">
      <c r="A243" s="108">
        <v>233</v>
      </c>
      <c r="B243" s="57" t="s">
        <v>7316</v>
      </c>
      <c r="C243" s="62" t="s">
        <v>7317</v>
      </c>
      <c r="D243" s="133" t="s">
        <v>8170</v>
      </c>
      <c r="E243" s="138"/>
      <c r="F243" s="22"/>
      <c r="G243" s="63">
        <v>20</v>
      </c>
      <c r="H243" s="134" t="s">
        <v>46</v>
      </c>
      <c r="I243" s="57"/>
      <c r="J243" s="57" t="s">
        <v>61</v>
      </c>
      <c r="K243" s="57"/>
      <c r="L243" s="42"/>
      <c r="M243" s="42"/>
      <c r="N243" s="42"/>
      <c r="O243" s="41"/>
      <c r="P243" s="82">
        <f t="shared" si="3"/>
        <v>0</v>
      </c>
    </row>
    <row r="244" spans="1:16" x14ac:dyDescent="0.2">
      <c r="A244" s="108">
        <v>234</v>
      </c>
      <c r="B244" s="57" t="s">
        <v>2972</v>
      </c>
      <c r="C244" s="62" t="s">
        <v>2973</v>
      </c>
      <c r="D244" s="133" t="s">
        <v>2974</v>
      </c>
      <c r="E244" s="138"/>
      <c r="F244" s="22"/>
      <c r="G244" s="63">
        <v>11</v>
      </c>
      <c r="H244" s="134" t="s">
        <v>46</v>
      </c>
      <c r="I244" s="57" t="s">
        <v>61</v>
      </c>
      <c r="J244" s="57"/>
      <c r="K244" s="57"/>
      <c r="L244" s="42"/>
      <c r="M244" s="42"/>
      <c r="N244" s="42"/>
      <c r="O244" s="41"/>
      <c r="P244" s="82">
        <f t="shared" si="3"/>
        <v>0</v>
      </c>
    </row>
    <row r="245" spans="1:16" x14ac:dyDescent="0.2">
      <c r="A245" s="108">
        <v>235</v>
      </c>
      <c r="B245" s="57" t="s">
        <v>2970</v>
      </c>
      <c r="C245" s="62" t="s">
        <v>2973</v>
      </c>
      <c r="D245" s="133" t="s">
        <v>2971</v>
      </c>
      <c r="E245" s="22"/>
      <c r="F245" s="22"/>
      <c r="G245" s="63">
        <v>29</v>
      </c>
      <c r="H245" s="134" t="s">
        <v>46</v>
      </c>
      <c r="I245" s="57" t="s">
        <v>61</v>
      </c>
      <c r="J245" s="57"/>
      <c r="K245" s="57"/>
      <c r="L245" s="42"/>
      <c r="M245" s="42"/>
      <c r="N245" s="42"/>
      <c r="O245" s="41"/>
      <c r="P245" s="82">
        <f t="shared" si="3"/>
        <v>0</v>
      </c>
    </row>
    <row r="246" spans="1:16" x14ac:dyDescent="0.2">
      <c r="A246" s="108">
        <v>236</v>
      </c>
      <c r="B246" s="57" t="s">
        <v>2975</v>
      </c>
      <c r="C246" s="62" t="s">
        <v>2976</v>
      </c>
      <c r="D246" s="133" t="s">
        <v>8171</v>
      </c>
      <c r="E246" s="22"/>
      <c r="F246" s="22"/>
      <c r="G246" s="63">
        <v>1</v>
      </c>
      <c r="H246" s="134" t="s">
        <v>46</v>
      </c>
      <c r="I246" s="57"/>
      <c r="J246" s="57" t="s">
        <v>61</v>
      </c>
      <c r="K246" s="57"/>
      <c r="L246" s="42"/>
      <c r="M246" s="42"/>
      <c r="N246" s="42"/>
      <c r="O246" s="41"/>
      <c r="P246" s="82">
        <f t="shared" si="3"/>
        <v>0</v>
      </c>
    </row>
    <row r="247" spans="1:16" x14ac:dyDescent="0.2">
      <c r="A247" s="108">
        <v>237</v>
      </c>
      <c r="B247" s="57" t="s">
        <v>7318</v>
      </c>
      <c r="C247" s="62" t="s">
        <v>7319</v>
      </c>
      <c r="D247" s="133" t="s">
        <v>8172</v>
      </c>
      <c r="E247" s="138"/>
      <c r="F247" s="22"/>
      <c r="G247" s="63">
        <v>1</v>
      </c>
      <c r="H247" s="134" t="s">
        <v>46</v>
      </c>
      <c r="I247" s="57"/>
      <c r="J247" s="57" t="s">
        <v>61</v>
      </c>
      <c r="K247" s="57"/>
      <c r="L247" s="42"/>
      <c r="M247" s="42"/>
      <c r="N247" s="42"/>
      <c r="O247" s="41"/>
      <c r="P247" s="82">
        <f t="shared" si="3"/>
        <v>0</v>
      </c>
    </row>
    <row r="248" spans="1:16" x14ac:dyDescent="0.2">
      <c r="A248" s="108">
        <v>238</v>
      </c>
      <c r="B248" s="57" t="s">
        <v>2977</v>
      </c>
      <c r="C248" s="62" t="s">
        <v>2978</v>
      </c>
      <c r="D248" s="133" t="s">
        <v>8173</v>
      </c>
      <c r="E248" s="22"/>
      <c r="F248" s="22"/>
      <c r="G248" s="63">
        <v>1</v>
      </c>
      <c r="H248" s="134" t="s">
        <v>46</v>
      </c>
      <c r="I248" s="57"/>
      <c r="J248" s="57" t="s">
        <v>61</v>
      </c>
      <c r="K248" s="57"/>
      <c r="L248" s="42"/>
      <c r="M248" s="42"/>
      <c r="N248" s="42"/>
      <c r="O248" s="41"/>
      <c r="P248" s="82">
        <f t="shared" si="3"/>
        <v>0</v>
      </c>
    </row>
    <row r="249" spans="1:16" x14ac:dyDescent="0.2">
      <c r="A249" s="108">
        <v>239</v>
      </c>
      <c r="B249" s="57" t="s">
        <v>7320</v>
      </c>
      <c r="C249" s="62" t="s">
        <v>7321</v>
      </c>
      <c r="D249" s="133" t="s">
        <v>8174</v>
      </c>
      <c r="E249" s="22"/>
      <c r="F249" s="22"/>
      <c r="G249" s="63">
        <v>1</v>
      </c>
      <c r="H249" s="134" t="s">
        <v>46</v>
      </c>
      <c r="I249" s="57"/>
      <c r="J249" s="57" t="s">
        <v>61</v>
      </c>
      <c r="K249" s="57"/>
      <c r="L249" s="42"/>
      <c r="M249" s="42"/>
      <c r="N249" s="42"/>
      <c r="O249" s="41"/>
      <c r="P249" s="82">
        <f t="shared" si="3"/>
        <v>0</v>
      </c>
    </row>
    <row r="250" spans="1:16" x14ac:dyDescent="0.2">
      <c r="A250" s="108">
        <v>240</v>
      </c>
      <c r="B250" s="57" t="s">
        <v>7322</v>
      </c>
      <c r="C250" s="62" t="s">
        <v>7323</v>
      </c>
      <c r="D250" s="133" t="s">
        <v>8175</v>
      </c>
      <c r="E250" s="138"/>
      <c r="F250" s="22"/>
      <c r="G250" s="63">
        <v>4</v>
      </c>
      <c r="H250" s="134" t="s">
        <v>47</v>
      </c>
      <c r="I250" s="57"/>
      <c r="J250" s="57" t="s">
        <v>61</v>
      </c>
      <c r="K250" s="57"/>
      <c r="L250" s="42"/>
      <c r="M250" s="42"/>
      <c r="N250" s="42"/>
      <c r="O250" s="41"/>
      <c r="P250" s="82">
        <f t="shared" si="3"/>
        <v>0</v>
      </c>
    </row>
    <row r="251" spans="1:16" x14ac:dyDescent="0.2">
      <c r="A251" s="108">
        <v>241</v>
      </c>
      <c r="B251" s="57" t="s">
        <v>7324</v>
      </c>
      <c r="C251" s="62" t="s">
        <v>7325</v>
      </c>
      <c r="D251" s="133" t="s">
        <v>8176</v>
      </c>
      <c r="E251" s="22"/>
      <c r="F251" s="22"/>
      <c r="G251" s="63">
        <v>3</v>
      </c>
      <c r="H251" s="134" t="s">
        <v>46</v>
      </c>
      <c r="I251" s="57"/>
      <c r="J251" s="57" t="s">
        <v>61</v>
      </c>
      <c r="K251" s="57"/>
      <c r="L251" s="42"/>
      <c r="M251" s="42"/>
      <c r="N251" s="42"/>
      <c r="O251" s="41"/>
      <c r="P251" s="82">
        <f t="shared" si="3"/>
        <v>0</v>
      </c>
    </row>
    <row r="252" spans="1:16" x14ac:dyDescent="0.2">
      <c r="A252" s="108">
        <v>242</v>
      </c>
      <c r="B252" s="57" t="s">
        <v>7326</v>
      </c>
      <c r="C252" s="62" t="s">
        <v>7327</v>
      </c>
      <c r="D252" s="133" t="s">
        <v>8177</v>
      </c>
      <c r="E252" s="22"/>
      <c r="F252" s="22"/>
      <c r="G252" s="63">
        <v>1</v>
      </c>
      <c r="H252" s="134" t="s">
        <v>46</v>
      </c>
      <c r="I252" s="57"/>
      <c r="J252" s="57" t="s">
        <v>61</v>
      </c>
      <c r="K252" s="57"/>
      <c r="L252" s="42"/>
      <c r="M252" s="42"/>
      <c r="N252" s="42"/>
      <c r="O252" s="41"/>
      <c r="P252" s="82">
        <f t="shared" si="3"/>
        <v>0</v>
      </c>
    </row>
    <row r="253" spans="1:16" x14ac:dyDescent="0.2">
      <c r="A253" s="108">
        <v>243</v>
      </c>
      <c r="B253" s="57" t="s">
        <v>2979</v>
      </c>
      <c r="C253" s="62" t="s">
        <v>2980</v>
      </c>
      <c r="D253" s="133" t="s">
        <v>2981</v>
      </c>
      <c r="E253" s="138"/>
      <c r="F253" s="22"/>
      <c r="G253" s="63">
        <v>3</v>
      </c>
      <c r="H253" s="134" t="s">
        <v>46</v>
      </c>
      <c r="I253" s="57"/>
      <c r="J253" s="57" t="s">
        <v>61</v>
      </c>
      <c r="K253" s="57"/>
      <c r="L253" s="42"/>
      <c r="M253" s="42"/>
      <c r="N253" s="42"/>
      <c r="O253" s="41"/>
      <c r="P253" s="82">
        <f t="shared" si="3"/>
        <v>0</v>
      </c>
    </row>
    <row r="254" spans="1:16" x14ac:dyDescent="0.2">
      <c r="A254" s="108">
        <v>244</v>
      </c>
      <c r="B254" s="57" t="s">
        <v>7328</v>
      </c>
      <c r="C254" s="62" t="s">
        <v>7329</v>
      </c>
      <c r="D254" s="133" t="s">
        <v>8178</v>
      </c>
      <c r="E254" s="138"/>
      <c r="F254" s="22"/>
      <c r="G254" s="63">
        <v>1</v>
      </c>
      <c r="H254" s="134" t="s">
        <v>46</v>
      </c>
      <c r="I254" s="57"/>
      <c r="J254" s="57" t="s">
        <v>61</v>
      </c>
      <c r="K254" s="57"/>
      <c r="L254" s="42"/>
      <c r="M254" s="42"/>
      <c r="N254" s="42"/>
      <c r="O254" s="41"/>
      <c r="P254" s="82">
        <f t="shared" si="3"/>
        <v>0</v>
      </c>
    </row>
    <row r="255" spans="1:16" x14ac:dyDescent="0.2">
      <c r="A255" s="108">
        <v>245</v>
      </c>
      <c r="B255" s="57" t="s">
        <v>7330</v>
      </c>
      <c r="C255" s="62" t="s">
        <v>7331</v>
      </c>
      <c r="D255" s="133" t="s">
        <v>8179</v>
      </c>
      <c r="E255" s="138"/>
      <c r="F255" s="22"/>
      <c r="G255" s="63">
        <v>2</v>
      </c>
      <c r="H255" s="134" t="s">
        <v>46</v>
      </c>
      <c r="I255" s="57"/>
      <c r="J255" s="57" t="s">
        <v>61</v>
      </c>
      <c r="K255" s="57"/>
      <c r="L255" s="42"/>
      <c r="M255" s="42"/>
      <c r="N255" s="42"/>
      <c r="O255" s="41"/>
      <c r="P255" s="82">
        <f t="shared" si="3"/>
        <v>0</v>
      </c>
    </row>
    <row r="256" spans="1:16" x14ac:dyDescent="0.2">
      <c r="A256" s="108">
        <v>246</v>
      </c>
      <c r="B256" s="57" t="s">
        <v>7332</v>
      </c>
      <c r="C256" s="62" t="s">
        <v>5483</v>
      </c>
      <c r="D256" s="133" t="s">
        <v>8180</v>
      </c>
      <c r="E256" s="22"/>
      <c r="F256" s="22"/>
      <c r="G256" s="63">
        <v>5</v>
      </c>
      <c r="H256" s="134" t="s">
        <v>46</v>
      </c>
      <c r="I256" s="57" t="s">
        <v>61</v>
      </c>
      <c r="J256" s="57"/>
      <c r="K256" s="57"/>
      <c r="L256" s="42"/>
      <c r="M256" s="42"/>
      <c r="N256" s="42"/>
      <c r="O256" s="41"/>
      <c r="P256" s="82">
        <f t="shared" si="3"/>
        <v>0</v>
      </c>
    </row>
    <row r="257" spans="1:16" x14ac:dyDescent="0.2">
      <c r="A257" s="108">
        <v>247</v>
      </c>
      <c r="B257" s="57" t="s">
        <v>7333</v>
      </c>
      <c r="C257" s="62" t="s">
        <v>7334</v>
      </c>
      <c r="D257" s="133" t="s">
        <v>8181</v>
      </c>
      <c r="E257" s="22"/>
      <c r="F257" s="22"/>
      <c r="G257" s="63">
        <v>6</v>
      </c>
      <c r="H257" s="134" t="s">
        <v>46</v>
      </c>
      <c r="I257" s="57" t="s">
        <v>61</v>
      </c>
      <c r="J257" s="57"/>
      <c r="K257" s="57"/>
      <c r="L257" s="42"/>
      <c r="M257" s="42"/>
      <c r="N257" s="42"/>
      <c r="O257" s="41"/>
      <c r="P257" s="82">
        <f t="shared" si="3"/>
        <v>0</v>
      </c>
    </row>
    <row r="258" spans="1:16" x14ac:dyDescent="0.2">
      <c r="A258" s="108">
        <v>248</v>
      </c>
      <c r="B258" s="57" t="s">
        <v>7335</v>
      </c>
      <c r="C258" s="62" t="s">
        <v>7334</v>
      </c>
      <c r="D258" s="133" t="s">
        <v>8182</v>
      </c>
      <c r="E258" s="138"/>
      <c r="F258" s="22"/>
      <c r="G258" s="63">
        <v>9</v>
      </c>
      <c r="H258" s="134" t="s">
        <v>46</v>
      </c>
      <c r="I258" s="57" t="s">
        <v>61</v>
      </c>
      <c r="J258" s="57"/>
      <c r="K258" s="57"/>
      <c r="L258" s="42"/>
      <c r="M258" s="42"/>
      <c r="N258" s="42"/>
      <c r="O258" s="41"/>
      <c r="P258" s="82">
        <f t="shared" si="3"/>
        <v>0</v>
      </c>
    </row>
    <row r="259" spans="1:16" x14ac:dyDescent="0.2">
      <c r="A259" s="108">
        <v>249</v>
      </c>
      <c r="B259" s="57" t="s">
        <v>7336</v>
      </c>
      <c r="C259" s="62" t="s">
        <v>7337</v>
      </c>
      <c r="D259" s="133" t="s">
        <v>8183</v>
      </c>
      <c r="E259" s="22"/>
      <c r="F259" s="22"/>
      <c r="G259" s="63">
        <v>3</v>
      </c>
      <c r="H259" s="134" t="s">
        <v>46</v>
      </c>
      <c r="I259" s="57" t="s">
        <v>61</v>
      </c>
      <c r="J259" s="57"/>
      <c r="K259" s="57"/>
      <c r="L259" s="42"/>
      <c r="M259" s="42"/>
      <c r="N259" s="42"/>
      <c r="O259" s="41"/>
      <c r="P259" s="82">
        <f t="shared" si="3"/>
        <v>0</v>
      </c>
    </row>
    <row r="260" spans="1:16" x14ac:dyDescent="0.2">
      <c r="A260" s="108">
        <v>250</v>
      </c>
      <c r="B260" s="57" t="s">
        <v>2982</v>
      </c>
      <c r="C260" s="62" t="s">
        <v>332</v>
      </c>
      <c r="D260" s="133" t="s">
        <v>2983</v>
      </c>
      <c r="E260" s="22"/>
      <c r="F260" s="22"/>
      <c r="G260" s="63">
        <v>22</v>
      </c>
      <c r="H260" s="134" t="s">
        <v>46</v>
      </c>
      <c r="I260" s="57"/>
      <c r="J260" s="57" t="s">
        <v>61</v>
      </c>
      <c r="K260" s="57"/>
      <c r="L260" s="42"/>
      <c r="M260" s="42"/>
      <c r="N260" s="42"/>
      <c r="O260" s="41"/>
      <c r="P260" s="82">
        <f t="shared" si="3"/>
        <v>0</v>
      </c>
    </row>
    <row r="261" spans="1:16" x14ac:dyDescent="0.2">
      <c r="A261" s="108">
        <v>251</v>
      </c>
      <c r="B261" s="57" t="s">
        <v>2984</v>
      </c>
      <c r="C261" s="62" t="s">
        <v>2985</v>
      </c>
      <c r="D261" s="133" t="s">
        <v>2986</v>
      </c>
      <c r="E261" s="138"/>
      <c r="F261" s="22"/>
      <c r="G261" s="63">
        <v>1</v>
      </c>
      <c r="H261" s="134" t="s">
        <v>46</v>
      </c>
      <c r="I261" s="57"/>
      <c r="J261" s="57" t="s">
        <v>61</v>
      </c>
      <c r="K261" s="57"/>
      <c r="L261" s="42"/>
      <c r="M261" s="42"/>
      <c r="N261" s="42"/>
      <c r="O261" s="41"/>
      <c r="P261" s="82">
        <f t="shared" si="3"/>
        <v>0</v>
      </c>
    </row>
    <row r="262" spans="1:16" x14ac:dyDescent="0.2">
      <c r="A262" s="108">
        <v>252</v>
      </c>
      <c r="B262" s="57" t="s">
        <v>7338</v>
      </c>
      <c r="C262" s="62" t="s">
        <v>7339</v>
      </c>
      <c r="D262" s="303" t="s">
        <v>12912</v>
      </c>
      <c r="E262" s="138"/>
      <c r="F262" s="22"/>
      <c r="G262" s="63">
        <v>2</v>
      </c>
      <c r="H262" s="134" t="s">
        <v>46</v>
      </c>
      <c r="I262" s="57"/>
      <c r="J262" s="57" t="s">
        <v>61</v>
      </c>
      <c r="K262" s="57"/>
      <c r="L262" s="42"/>
      <c r="M262" s="42"/>
      <c r="N262" s="42"/>
      <c r="O262" s="41"/>
      <c r="P262" s="82">
        <f t="shared" si="3"/>
        <v>0</v>
      </c>
    </row>
    <row r="263" spans="1:16" x14ac:dyDescent="0.2">
      <c r="A263" s="108">
        <v>253</v>
      </c>
      <c r="B263" s="57" t="s">
        <v>7340</v>
      </c>
      <c r="C263" s="62" t="s">
        <v>7341</v>
      </c>
      <c r="D263" s="133" t="s">
        <v>8184</v>
      </c>
      <c r="E263" s="22"/>
      <c r="F263" s="22"/>
      <c r="G263" s="63">
        <v>18</v>
      </c>
      <c r="H263" s="134" t="s">
        <v>46</v>
      </c>
      <c r="I263" s="57"/>
      <c r="J263" s="57" t="s">
        <v>61</v>
      </c>
      <c r="K263" s="57"/>
      <c r="L263" s="42"/>
      <c r="M263" s="42"/>
      <c r="N263" s="42"/>
      <c r="O263" s="41"/>
      <c r="P263" s="82">
        <f t="shared" si="3"/>
        <v>0</v>
      </c>
    </row>
    <row r="264" spans="1:16" x14ac:dyDescent="0.2">
      <c r="A264" s="108">
        <v>254</v>
      </c>
      <c r="B264" s="57" t="s">
        <v>7342</v>
      </c>
      <c r="C264" s="62" t="s">
        <v>2988</v>
      </c>
      <c r="D264" s="133" t="s">
        <v>8185</v>
      </c>
      <c r="E264" s="22"/>
      <c r="F264" s="22"/>
      <c r="G264" s="63">
        <v>3</v>
      </c>
      <c r="H264" s="134" t="s">
        <v>46</v>
      </c>
      <c r="I264" s="57"/>
      <c r="J264" s="57" t="s">
        <v>61</v>
      </c>
      <c r="K264" s="57"/>
      <c r="L264" s="42"/>
      <c r="M264" s="42"/>
      <c r="N264" s="42"/>
      <c r="O264" s="41"/>
      <c r="P264" s="82">
        <f t="shared" si="3"/>
        <v>0</v>
      </c>
    </row>
    <row r="265" spans="1:16" x14ac:dyDescent="0.2">
      <c r="A265" s="108">
        <v>255</v>
      </c>
      <c r="B265" s="57" t="s">
        <v>2989</v>
      </c>
      <c r="C265" s="62" t="s">
        <v>2990</v>
      </c>
      <c r="D265" s="133" t="s">
        <v>2991</v>
      </c>
      <c r="E265" s="138"/>
      <c r="F265" s="22"/>
      <c r="G265" s="63">
        <v>22</v>
      </c>
      <c r="H265" s="134" t="s">
        <v>46</v>
      </c>
      <c r="I265" s="57"/>
      <c r="J265" s="57" t="s">
        <v>61</v>
      </c>
      <c r="K265" s="57"/>
      <c r="L265" s="42"/>
      <c r="M265" s="42"/>
      <c r="N265" s="42"/>
      <c r="O265" s="41"/>
      <c r="P265" s="82">
        <f t="shared" si="3"/>
        <v>0</v>
      </c>
    </row>
    <row r="266" spans="1:16" x14ac:dyDescent="0.2">
      <c r="A266" s="108">
        <v>256</v>
      </c>
      <c r="B266" s="57" t="s">
        <v>7343</v>
      </c>
      <c r="C266" s="62" t="s">
        <v>7344</v>
      </c>
      <c r="D266" s="133" t="s">
        <v>8186</v>
      </c>
      <c r="E266" s="138"/>
      <c r="F266" s="22"/>
      <c r="G266" s="63">
        <v>4</v>
      </c>
      <c r="H266" s="134" t="s">
        <v>46</v>
      </c>
      <c r="I266" s="57"/>
      <c r="J266" s="57" t="s">
        <v>61</v>
      </c>
      <c r="K266" s="57"/>
      <c r="L266" s="42"/>
      <c r="M266" s="42"/>
      <c r="N266" s="42"/>
      <c r="O266" s="41"/>
      <c r="P266" s="82">
        <f t="shared" si="3"/>
        <v>0</v>
      </c>
    </row>
    <row r="267" spans="1:16" x14ac:dyDescent="0.2">
      <c r="A267" s="108">
        <v>257</v>
      </c>
      <c r="B267" s="57" t="s">
        <v>2995</v>
      </c>
      <c r="C267" s="62" t="s">
        <v>2993</v>
      </c>
      <c r="D267" s="133" t="s">
        <v>8187</v>
      </c>
      <c r="E267" s="138"/>
      <c r="F267" s="22"/>
      <c r="G267" s="63">
        <v>1</v>
      </c>
      <c r="H267" s="134" t="s">
        <v>46</v>
      </c>
      <c r="I267" s="57"/>
      <c r="J267" s="57" t="s">
        <v>61</v>
      </c>
      <c r="K267" s="57"/>
      <c r="L267" s="42"/>
      <c r="M267" s="42"/>
      <c r="N267" s="42"/>
      <c r="O267" s="41"/>
      <c r="P267" s="82">
        <f t="shared" si="3"/>
        <v>0</v>
      </c>
    </row>
    <row r="268" spans="1:16" x14ac:dyDescent="0.2">
      <c r="A268" s="108">
        <v>258</v>
      </c>
      <c r="B268" s="57" t="s">
        <v>2992</v>
      </c>
      <c r="C268" s="62" t="s">
        <v>2993</v>
      </c>
      <c r="D268" s="133" t="s">
        <v>2994</v>
      </c>
      <c r="E268" s="22"/>
      <c r="F268" s="22"/>
      <c r="G268" s="63">
        <v>2</v>
      </c>
      <c r="H268" s="134" t="s">
        <v>46</v>
      </c>
      <c r="I268" s="57"/>
      <c r="J268" s="57" t="s">
        <v>61</v>
      </c>
      <c r="K268" s="57"/>
      <c r="L268" s="42"/>
      <c r="M268" s="42"/>
      <c r="N268" s="42"/>
      <c r="O268" s="41"/>
      <c r="P268" s="82">
        <f t="shared" ref="P268:P331" si="4">O268*G268</f>
        <v>0</v>
      </c>
    </row>
    <row r="269" spans="1:16" x14ac:dyDescent="0.2">
      <c r="A269" s="108">
        <v>259</v>
      </c>
      <c r="B269" s="57" t="s">
        <v>7345</v>
      </c>
      <c r="C269" s="62" t="s">
        <v>7346</v>
      </c>
      <c r="D269" s="133" t="s">
        <v>8188</v>
      </c>
      <c r="E269" s="22"/>
      <c r="F269" s="22"/>
      <c r="G269" s="63">
        <v>1</v>
      </c>
      <c r="H269" s="134" t="s">
        <v>46</v>
      </c>
      <c r="I269" s="57"/>
      <c r="J269" s="57" t="s">
        <v>61</v>
      </c>
      <c r="K269" s="57"/>
      <c r="L269" s="42"/>
      <c r="M269" s="42"/>
      <c r="N269" s="42"/>
      <c r="O269" s="41"/>
      <c r="P269" s="82">
        <f t="shared" si="4"/>
        <v>0</v>
      </c>
    </row>
    <row r="270" spans="1:16" x14ac:dyDescent="0.2">
      <c r="A270" s="108">
        <v>260</v>
      </c>
      <c r="B270" s="57" t="s">
        <v>7347</v>
      </c>
      <c r="C270" s="62" t="s">
        <v>7348</v>
      </c>
      <c r="D270" s="133" t="s">
        <v>8189</v>
      </c>
      <c r="E270" s="138"/>
      <c r="F270" s="22"/>
      <c r="G270" s="63">
        <v>1</v>
      </c>
      <c r="H270" s="134" t="s">
        <v>46</v>
      </c>
      <c r="I270" s="57"/>
      <c r="J270" s="57" t="s">
        <v>61</v>
      </c>
      <c r="K270" s="57"/>
      <c r="L270" s="42"/>
      <c r="M270" s="42"/>
      <c r="N270" s="42"/>
      <c r="O270" s="41"/>
      <c r="P270" s="82">
        <f t="shared" si="4"/>
        <v>0</v>
      </c>
    </row>
    <row r="271" spans="1:16" x14ac:dyDescent="0.2">
      <c r="A271" s="108">
        <v>261</v>
      </c>
      <c r="B271" s="57" t="s">
        <v>7349</v>
      </c>
      <c r="C271" s="62" t="s">
        <v>7350</v>
      </c>
      <c r="D271" s="133" t="s">
        <v>8190</v>
      </c>
      <c r="E271" s="22"/>
      <c r="F271" s="22"/>
      <c r="G271" s="63">
        <v>1</v>
      </c>
      <c r="H271" s="134" t="s">
        <v>46</v>
      </c>
      <c r="I271" s="57"/>
      <c r="J271" s="57" t="s">
        <v>61</v>
      </c>
      <c r="K271" s="57"/>
      <c r="L271" s="42"/>
      <c r="M271" s="42"/>
      <c r="N271" s="42"/>
      <c r="O271" s="41"/>
      <c r="P271" s="82">
        <f t="shared" si="4"/>
        <v>0</v>
      </c>
    </row>
    <row r="272" spans="1:16" x14ac:dyDescent="0.2">
      <c r="A272" s="108">
        <v>262</v>
      </c>
      <c r="B272" s="57" t="s">
        <v>7351</v>
      </c>
      <c r="C272" s="62" t="s">
        <v>7352</v>
      </c>
      <c r="D272" s="133" t="s">
        <v>8191</v>
      </c>
      <c r="E272" s="22"/>
      <c r="F272" s="22"/>
      <c r="G272" s="63">
        <v>2</v>
      </c>
      <c r="H272" s="134" t="s">
        <v>46</v>
      </c>
      <c r="I272" s="57"/>
      <c r="J272" s="57" t="s">
        <v>61</v>
      </c>
      <c r="K272" s="57"/>
      <c r="L272" s="42"/>
      <c r="M272" s="42"/>
      <c r="N272" s="42"/>
      <c r="O272" s="41"/>
      <c r="P272" s="82">
        <f t="shared" si="4"/>
        <v>0</v>
      </c>
    </row>
    <row r="273" spans="1:16" x14ac:dyDescent="0.2">
      <c r="A273" s="108">
        <v>263</v>
      </c>
      <c r="B273" s="57" t="s">
        <v>2998</v>
      </c>
      <c r="C273" s="62" t="s">
        <v>2999</v>
      </c>
      <c r="D273" s="133" t="s">
        <v>3000</v>
      </c>
      <c r="E273" s="22"/>
      <c r="F273" s="22"/>
      <c r="G273" s="63">
        <v>1</v>
      </c>
      <c r="H273" s="134" t="s">
        <v>46</v>
      </c>
      <c r="I273" s="57"/>
      <c r="J273" s="57" t="s">
        <v>61</v>
      </c>
      <c r="K273" s="57"/>
      <c r="L273" s="42"/>
      <c r="M273" s="42"/>
      <c r="N273" s="42"/>
      <c r="O273" s="41"/>
      <c r="P273" s="82">
        <f t="shared" si="4"/>
        <v>0</v>
      </c>
    </row>
    <row r="274" spans="1:16" x14ac:dyDescent="0.2">
      <c r="A274" s="108">
        <v>264</v>
      </c>
      <c r="B274" s="57" t="s">
        <v>3001</v>
      </c>
      <c r="C274" s="62" t="s">
        <v>3002</v>
      </c>
      <c r="D274" s="133" t="s">
        <v>3003</v>
      </c>
      <c r="E274" s="138"/>
      <c r="F274" s="22"/>
      <c r="G274" s="63">
        <v>1</v>
      </c>
      <c r="H274" s="134" t="s">
        <v>46</v>
      </c>
      <c r="I274" s="57"/>
      <c r="J274" s="57" t="s">
        <v>61</v>
      </c>
      <c r="K274" s="57"/>
      <c r="L274" s="42"/>
      <c r="M274" s="42"/>
      <c r="N274" s="42"/>
      <c r="O274" s="41"/>
      <c r="P274" s="82">
        <f t="shared" si="4"/>
        <v>0</v>
      </c>
    </row>
    <row r="275" spans="1:16" x14ac:dyDescent="0.2">
      <c r="A275" s="108">
        <v>265</v>
      </c>
      <c r="B275" s="57" t="s">
        <v>3004</v>
      </c>
      <c r="C275" s="62" t="s">
        <v>3005</v>
      </c>
      <c r="D275" s="133" t="s">
        <v>3006</v>
      </c>
      <c r="E275" s="138"/>
      <c r="F275" s="22"/>
      <c r="G275" s="63">
        <v>80</v>
      </c>
      <c r="H275" s="134" t="s">
        <v>46</v>
      </c>
      <c r="I275" s="57"/>
      <c r="J275" s="57" t="s">
        <v>61</v>
      </c>
      <c r="K275" s="57"/>
      <c r="L275" s="42"/>
      <c r="M275" s="42"/>
      <c r="N275" s="42"/>
      <c r="O275" s="41"/>
      <c r="P275" s="82">
        <f t="shared" si="4"/>
        <v>0</v>
      </c>
    </row>
    <row r="276" spans="1:16" x14ac:dyDescent="0.2">
      <c r="A276" s="108">
        <v>266</v>
      </c>
      <c r="B276" s="57" t="s">
        <v>3007</v>
      </c>
      <c r="C276" s="62" t="s">
        <v>3008</v>
      </c>
      <c r="D276" s="133" t="s">
        <v>3009</v>
      </c>
      <c r="E276" s="22"/>
      <c r="F276" s="22"/>
      <c r="G276" s="63">
        <v>55</v>
      </c>
      <c r="H276" s="134" t="s">
        <v>46</v>
      </c>
      <c r="I276" s="57" t="s">
        <v>61</v>
      </c>
      <c r="J276" s="57"/>
      <c r="K276" s="57"/>
      <c r="L276" s="42"/>
      <c r="M276" s="42"/>
      <c r="N276" s="42"/>
      <c r="O276" s="41"/>
      <c r="P276" s="82">
        <f t="shared" si="4"/>
        <v>0</v>
      </c>
    </row>
    <row r="277" spans="1:16" x14ac:dyDescent="0.2">
      <c r="A277" s="108">
        <v>267</v>
      </c>
      <c r="B277" s="57" t="s">
        <v>3010</v>
      </c>
      <c r="C277" s="62" t="s">
        <v>3011</v>
      </c>
      <c r="D277" s="133" t="s">
        <v>3012</v>
      </c>
      <c r="E277" s="22"/>
      <c r="F277" s="22"/>
      <c r="G277" s="63">
        <v>55</v>
      </c>
      <c r="H277" s="134" t="s">
        <v>46</v>
      </c>
      <c r="I277" s="57" t="s">
        <v>61</v>
      </c>
      <c r="J277" s="57"/>
      <c r="K277" s="57"/>
      <c r="L277" s="42"/>
      <c r="M277" s="42"/>
      <c r="N277" s="42"/>
      <c r="O277" s="41"/>
      <c r="P277" s="82">
        <f t="shared" si="4"/>
        <v>0</v>
      </c>
    </row>
    <row r="278" spans="1:16" x14ac:dyDescent="0.2">
      <c r="A278" s="108">
        <v>268</v>
      </c>
      <c r="B278" s="57" t="s">
        <v>3013</v>
      </c>
      <c r="C278" s="62" t="s">
        <v>3014</v>
      </c>
      <c r="D278" s="133" t="s">
        <v>8192</v>
      </c>
      <c r="E278" s="138"/>
      <c r="F278" s="22"/>
      <c r="G278" s="63">
        <v>1</v>
      </c>
      <c r="H278" s="134" t="s">
        <v>46</v>
      </c>
      <c r="I278" s="57"/>
      <c r="J278" s="57" t="s">
        <v>61</v>
      </c>
      <c r="K278" s="57"/>
      <c r="L278" s="42"/>
      <c r="M278" s="42"/>
      <c r="N278" s="42"/>
      <c r="O278" s="41"/>
      <c r="P278" s="82">
        <f t="shared" si="4"/>
        <v>0</v>
      </c>
    </row>
    <row r="279" spans="1:16" x14ac:dyDescent="0.2">
      <c r="A279" s="108">
        <v>269</v>
      </c>
      <c r="B279" s="57" t="s">
        <v>7353</v>
      </c>
      <c r="C279" s="62" t="s">
        <v>7354</v>
      </c>
      <c r="D279" s="133" t="s">
        <v>8193</v>
      </c>
      <c r="E279" s="138"/>
      <c r="F279" s="22"/>
      <c r="G279" s="63">
        <v>2</v>
      </c>
      <c r="H279" s="134" t="s">
        <v>46</v>
      </c>
      <c r="I279" s="57"/>
      <c r="J279" s="57" t="s">
        <v>61</v>
      </c>
      <c r="K279" s="57"/>
      <c r="L279" s="42"/>
      <c r="M279" s="42"/>
      <c r="N279" s="42"/>
      <c r="O279" s="41"/>
      <c r="P279" s="82">
        <f t="shared" si="4"/>
        <v>0</v>
      </c>
    </row>
    <row r="280" spans="1:16" x14ac:dyDescent="0.2">
      <c r="A280" s="108">
        <v>270</v>
      </c>
      <c r="B280" s="57" t="s">
        <v>3015</v>
      </c>
      <c r="C280" s="62" t="s">
        <v>3016</v>
      </c>
      <c r="D280" s="133" t="s">
        <v>8194</v>
      </c>
      <c r="E280" s="138"/>
      <c r="F280" s="22"/>
      <c r="G280" s="63">
        <v>1</v>
      </c>
      <c r="H280" s="134" t="s">
        <v>46</v>
      </c>
      <c r="I280" s="57"/>
      <c r="J280" s="57" t="s">
        <v>61</v>
      </c>
      <c r="K280" s="57"/>
      <c r="L280" s="42"/>
      <c r="M280" s="42"/>
      <c r="N280" s="42"/>
      <c r="O280" s="41"/>
      <c r="P280" s="82">
        <f t="shared" si="4"/>
        <v>0</v>
      </c>
    </row>
    <row r="281" spans="1:16" x14ac:dyDescent="0.2">
      <c r="A281" s="108">
        <v>271</v>
      </c>
      <c r="B281" s="57" t="s">
        <v>7355</v>
      </c>
      <c r="C281" s="62" t="s">
        <v>7356</v>
      </c>
      <c r="D281" s="133" t="s">
        <v>8195</v>
      </c>
      <c r="E281" s="22"/>
      <c r="F281" s="22"/>
      <c r="G281" s="63">
        <v>2</v>
      </c>
      <c r="H281" s="134" t="s">
        <v>46</v>
      </c>
      <c r="I281" s="57"/>
      <c r="J281" s="57" t="s">
        <v>61</v>
      </c>
      <c r="K281" s="57"/>
      <c r="L281" s="42"/>
      <c r="M281" s="42"/>
      <c r="N281" s="42"/>
      <c r="O281" s="41"/>
      <c r="P281" s="82">
        <f t="shared" si="4"/>
        <v>0</v>
      </c>
    </row>
    <row r="282" spans="1:16" x14ac:dyDescent="0.2">
      <c r="A282" s="108">
        <v>272</v>
      </c>
      <c r="B282" s="57" t="s">
        <v>3017</v>
      </c>
      <c r="C282" s="62" t="s">
        <v>7357</v>
      </c>
      <c r="D282" s="133" t="s">
        <v>3018</v>
      </c>
      <c r="E282" s="22"/>
      <c r="F282" s="22"/>
      <c r="G282" s="63">
        <v>16</v>
      </c>
      <c r="H282" s="134" t="s">
        <v>46</v>
      </c>
      <c r="I282" s="57" t="s">
        <v>61</v>
      </c>
      <c r="J282" s="57"/>
      <c r="K282" s="57"/>
      <c r="L282" s="42"/>
      <c r="M282" s="42"/>
      <c r="N282" s="42"/>
      <c r="O282" s="41"/>
      <c r="P282" s="82">
        <f t="shared" si="4"/>
        <v>0</v>
      </c>
    </row>
    <row r="283" spans="1:16" x14ac:dyDescent="0.2">
      <c r="A283" s="108">
        <v>273</v>
      </c>
      <c r="B283" s="57" t="s">
        <v>3019</v>
      </c>
      <c r="C283" s="62" t="s">
        <v>3020</v>
      </c>
      <c r="D283" s="133" t="s">
        <v>3021</v>
      </c>
      <c r="E283" s="138"/>
      <c r="F283" s="22"/>
      <c r="G283" s="63">
        <v>42</v>
      </c>
      <c r="H283" s="134" t="s">
        <v>46</v>
      </c>
      <c r="I283" s="57" t="s">
        <v>61</v>
      </c>
      <c r="J283" s="57"/>
      <c r="K283" s="57"/>
      <c r="L283" s="42"/>
      <c r="M283" s="42"/>
      <c r="N283" s="42"/>
      <c r="O283" s="41"/>
      <c r="P283" s="82">
        <f t="shared" si="4"/>
        <v>0</v>
      </c>
    </row>
    <row r="284" spans="1:16" x14ac:dyDescent="0.2">
      <c r="A284" s="108">
        <v>274</v>
      </c>
      <c r="B284" s="57" t="s">
        <v>3022</v>
      </c>
      <c r="C284" s="62" t="s">
        <v>3023</v>
      </c>
      <c r="D284" s="133" t="s">
        <v>3024</v>
      </c>
      <c r="E284" s="22"/>
      <c r="F284" s="22"/>
      <c r="G284" s="63">
        <v>2</v>
      </c>
      <c r="H284" s="134" t="s">
        <v>46</v>
      </c>
      <c r="I284" s="57"/>
      <c r="J284" s="57" t="s">
        <v>61</v>
      </c>
      <c r="K284" s="57"/>
      <c r="L284" s="42"/>
      <c r="M284" s="42"/>
      <c r="N284" s="42"/>
      <c r="O284" s="41"/>
      <c r="P284" s="82">
        <f t="shared" si="4"/>
        <v>0</v>
      </c>
    </row>
    <row r="285" spans="1:16" x14ac:dyDescent="0.2">
      <c r="A285" s="108">
        <v>275</v>
      </c>
      <c r="B285" s="57" t="s">
        <v>7358</v>
      </c>
      <c r="C285" s="62" t="s">
        <v>7359</v>
      </c>
      <c r="D285" s="133" t="s">
        <v>8196</v>
      </c>
      <c r="E285" s="22"/>
      <c r="F285" s="22"/>
      <c r="G285" s="63">
        <v>1</v>
      </c>
      <c r="H285" s="134" t="s">
        <v>46</v>
      </c>
      <c r="I285" s="57"/>
      <c r="J285" s="57" t="s">
        <v>61</v>
      </c>
      <c r="K285" s="57"/>
      <c r="L285" s="42"/>
      <c r="M285" s="42"/>
      <c r="N285" s="42"/>
      <c r="O285" s="41"/>
      <c r="P285" s="82">
        <f t="shared" si="4"/>
        <v>0</v>
      </c>
    </row>
    <row r="286" spans="1:16" x14ac:dyDescent="0.2">
      <c r="A286" s="108">
        <v>276</v>
      </c>
      <c r="B286" s="57" t="s">
        <v>3025</v>
      </c>
      <c r="C286" s="62" t="s">
        <v>3026</v>
      </c>
      <c r="D286" s="133" t="s">
        <v>8197</v>
      </c>
      <c r="E286" s="138"/>
      <c r="F286" s="22"/>
      <c r="G286" s="63">
        <v>3</v>
      </c>
      <c r="H286" s="134" t="s">
        <v>46</v>
      </c>
      <c r="I286" s="57"/>
      <c r="J286" s="57" t="s">
        <v>61</v>
      </c>
      <c r="K286" s="57"/>
      <c r="L286" s="42"/>
      <c r="M286" s="42"/>
      <c r="N286" s="42"/>
      <c r="O286" s="41"/>
      <c r="P286" s="82">
        <f t="shared" si="4"/>
        <v>0</v>
      </c>
    </row>
    <row r="287" spans="1:16" x14ac:dyDescent="0.2">
      <c r="A287" s="108">
        <v>277</v>
      </c>
      <c r="B287" s="57" t="s">
        <v>3027</v>
      </c>
      <c r="C287" s="62" t="s">
        <v>3028</v>
      </c>
      <c r="D287" s="133" t="s">
        <v>3029</v>
      </c>
      <c r="E287" s="22"/>
      <c r="F287" s="22"/>
      <c r="G287" s="63">
        <v>30</v>
      </c>
      <c r="H287" s="134" t="s">
        <v>46</v>
      </c>
      <c r="I287" s="57"/>
      <c r="J287" s="57" t="s">
        <v>61</v>
      </c>
      <c r="K287" s="57"/>
      <c r="L287" s="42"/>
      <c r="M287" s="42"/>
      <c r="N287" s="42"/>
      <c r="O287" s="41"/>
      <c r="P287" s="82">
        <f t="shared" si="4"/>
        <v>0</v>
      </c>
    </row>
    <row r="288" spans="1:16" x14ac:dyDescent="0.2">
      <c r="A288" s="108">
        <v>278</v>
      </c>
      <c r="B288" s="57" t="s">
        <v>3030</v>
      </c>
      <c r="C288" s="62" t="s">
        <v>3031</v>
      </c>
      <c r="D288" s="133" t="s">
        <v>3032</v>
      </c>
      <c r="E288" s="22"/>
      <c r="F288" s="22"/>
      <c r="G288" s="63">
        <v>2</v>
      </c>
      <c r="H288" s="134" t="s">
        <v>46</v>
      </c>
      <c r="I288" s="57"/>
      <c r="J288" s="57" t="s">
        <v>61</v>
      </c>
      <c r="K288" s="57"/>
      <c r="L288" s="42"/>
      <c r="M288" s="42"/>
      <c r="N288" s="42"/>
      <c r="O288" s="41"/>
      <c r="P288" s="82">
        <f t="shared" si="4"/>
        <v>0</v>
      </c>
    </row>
    <row r="289" spans="1:16" x14ac:dyDescent="0.2">
      <c r="A289" s="108">
        <v>279</v>
      </c>
      <c r="B289" s="57" t="s">
        <v>7360</v>
      </c>
      <c r="C289" s="62" t="s">
        <v>2139</v>
      </c>
      <c r="D289" s="133" t="s">
        <v>8198</v>
      </c>
      <c r="E289" s="138"/>
      <c r="F289" s="22"/>
      <c r="G289" s="63">
        <v>1</v>
      </c>
      <c r="H289" s="134" t="s">
        <v>46</v>
      </c>
      <c r="I289" s="57"/>
      <c r="J289" s="57" t="s">
        <v>61</v>
      </c>
      <c r="K289" s="57"/>
      <c r="L289" s="42"/>
      <c r="M289" s="42"/>
      <c r="N289" s="42"/>
      <c r="O289" s="41"/>
      <c r="P289" s="82">
        <f t="shared" si="4"/>
        <v>0</v>
      </c>
    </row>
    <row r="290" spans="1:16" x14ac:dyDescent="0.2">
      <c r="A290" s="108">
        <v>280</v>
      </c>
      <c r="B290" s="57" t="s">
        <v>7361</v>
      </c>
      <c r="C290" s="62" t="s">
        <v>2139</v>
      </c>
      <c r="D290" s="133" t="s">
        <v>8199</v>
      </c>
      <c r="E290" s="22"/>
      <c r="F290" s="22"/>
      <c r="G290" s="63">
        <v>1</v>
      </c>
      <c r="H290" s="134" t="s">
        <v>46</v>
      </c>
      <c r="I290" s="57"/>
      <c r="J290" s="57" t="s">
        <v>61</v>
      </c>
      <c r="K290" s="57"/>
      <c r="L290" s="42"/>
      <c r="M290" s="42"/>
      <c r="N290" s="42"/>
      <c r="O290" s="41"/>
      <c r="P290" s="82">
        <f t="shared" si="4"/>
        <v>0</v>
      </c>
    </row>
    <row r="291" spans="1:16" x14ac:dyDescent="0.2">
      <c r="A291" s="108">
        <v>281</v>
      </c>
      <c r="B291" s="57" t="s">
        <v>3036</v>
      </c>
      <c r="C291" s="62" t="s">
        <v>2139</v>
      </c>
      <c r="D291" s="133" t="s">
        <v>8200</v>
      </c>
      <c r="E291" s="22"/>
      <c r="F291" s="22"/>
      <c r="G291" s="63">
        <v>1</v>
      </c>
      <c r="H291" s="134" t="s">
        <v>46</v>
      </c>
      <c r="I291" s="57"/>
      <c r="J291" s="57" t="s">
        <v>61</v>
      </c>
      <c r="K291" s="57"/>
      <c r="L291" s="42"/>
      <c r="M291" s="42"/>
      <c r="N291" s="42"/>
      <c r="O291" s="41"/>
      <c r="P291" s="82">
        <f t="shared" si="4"/>
        <v>0</v>
      </c>
    </row>
    <row r="292" spans="1:16" x14ac:dyDescent="0.2">
      <c r="A292" s="108">
        <v>282</v>
      </c>
      <c r="B292" s="57" t="s">
        <v>3035</v>
      </c>
      <c r="C292" s="62" t="s">
        <v>2139</v>
      </c>
      <c r="D292" s="133" t="s">
        <v>8201</v>
      </c>
      <c r="E292" s="138"/>
      <c r="F292" s="22"/>
      <c r="G292" s="63">
        <v>1</v>
      </c>
      <c r="H292" s="134" t="s">
        <v>46</v>
      </c>
      <c r="I292" s="57"/>
      <c r="J292" s="57" t="s">
        <v>61</v>
      </c>
      <c r="K292" s="57"/>
      <c r="L292" s="42"/>
      <c r="M292" s="42"/>
      <c r="N292" s="42"/>
      <c r="O292" s="41"/>
      <c r="P292" s="82">
        <f t="shared" si="4"/>
        <v>0</v>
      </c>
    </row>
    <row r="293" spans="1:16" x14ac:dyDescent="0.2">
      <c r="A293" s="108">
        <v>283</v>
      </c>
      <c r="B293" s="57" t="s">
        <v>3033</v>
      </c>
      <c r="C293" s="62" t="s">
        <v>2139</v>
      </c>
      <c r="D293" s="133" t="s">
        <v>3034</v>
      </c>
      <c r="E293" s="138"/>
      <c r="F293" s="22"/>
      <c r="G293" s="63">
        <v>5</v>
      </c>
      <c r="H293" s="134" t="s">
        <v>46</v>
      </c>
      <c r="I293" s="57"/>
      <c r="J293" s="57" t="s">
        <v>61</v>
      </c>
      <c r="K293" s="57"/>
      <c r="L293" s="42"/>
      <c r="M293" s="42"/>
      <c r="N293" s="42"/>
      <c r="O293" s="41"/>
      <c r="P293" s="82">
        <f t="shared" si="4"/>
        <v>0</v>
      </c>
    </row>
    <row r="294" spans="1:16" x14ac:dyDescent="0.2">
      <c r="A294" s="108">
        <v>284</v>
      </c>
      <c r="B294" s="57" t="s">
        <v>3040</v>
      </c>
      <c r="C294" s="62" t="s">
        <v>3038</v>
      </c>
      <c r="D294" s="133" t="s">
        <v>3041</v>
      </c>
      <c r="E294" s="138"/>
      <c r="F294" s="22"/>
      <c r="G294" s="63">
        <v>1</v>
      </c>
      <c r="H294" s="134" t="s">
        <v>46</v>
      </c>
      <c r="I294" s="57"/>
      <c r="J294" s="57" t="s">
        <v>61</v>
      </c>
      <c r="K294" s="57"/>
      <c r="L294" s="42"/>
      <c r="M294" s="42"/>
      <c r="N294" s="42"/>
      <c r="O294" s="41"/>
      <c r="P294" s="82">
        <f t="shared" si="4"/>
        <v>0</v>
      </c>
    </row>
    <row r="295" spans="1:16" x14ac:dyDescent="0.2">
      <c r="A295" s="108">
        <v>285</v>
      </c>
      <c r="B295" s="57" t="s">
        <v>3037</v>
      </c>
      <c r="C295" s="62" t="s">
        <v>3038</v>
      </c>
      <c r="D295" s="133" t="s">
        <v>3039</v>
      </c>
      <c r="E295" s="22"/>
      <c r="F295" s="22"/>
      <c r="G295" s="63">
        <v>93</v>
      </c>
      <c r="H295" s="134" t="s">
        <v>46</v>
      </c>
      <c r="I295" s="57" t="s">
        <v>61</v>
      </c>
      <c r="J295" s="57"/>
      <c r="K295" s="57"/>
      <c r="L295" s="42"/>
      <c r="M295" s="42"/>
      <c r="N295" s="42"/>
      <c r="O295" s="41"/>
      <c r="P295" s="82">
        <f t="shared" si="4"/>
        <v>0</v>
      </c>
    </row>
    <row r="296" spans="1:16" x14ac:dyDescent="0.2">
      <c r="A296" s="108">
        <v>286</v>
      </c>
      <c r="B296" s="57" t="s">
        <v>7362</v>
      </c>
      <c r="C296" s="62" t="s">
        <v>2200</v>
      </c>
      <c r="D296" s="133" t="s">
        <v>8202</v>
      </c>
      <c r="E296" s="22"/>
      <c r="F296" s="22"/>
      <c r="G296" s="63">
        <v>5</v>
      </c>
      <c r="H296" s="134" t="s">
        <v>46</v>
      </c>
      <c r="I296" s="57"/>
      <c r="J296" s="57" t="s">
        <v>61</v>
      </c>
      <c r="K296" s="57"/>
      <c r="L296" s="42"/>
      <c r="M296" s="42"/>
      <c r="N296" s="42"/>
      <c r="O296" s="41"/>
      <c r="P296" s="82">
        <f t="shared" si="4"/>
        <v>0</v>
      </c>
    </row>
    <row r="297" spans="1:16" x14ac:dyDescent="0.2">
      <c r="A297" s="108">
        <v>287</v>
      </c>
      <c r="B297" s="57" t="s">
        <v>3042</v>
      </c>
      <c r="C297" s="62" t="s">
        <v>2107</v>
      </c>
      <c r="D297" s="133" t="s">
        <v>8203</v>
      </c>
      <c r="E297" s="138"/>
      <c r="F297" s="22"/>
      <c r="G297" s="63">
        <v>3</v>
      </c>
      <c r="H297" s="134" t="s">
        <v>46</v>
      </c>
      <c r="I297" s="57"/>
      <c r="J297" s="57" t="s">
        <v>61</v>
      </c>
      <c r="K297" s="57"/>
      <c r="L297" s="42"/>
      <c r="M297" s="42"/>
      <c r="N297" s="42"/>
      <c r="O297" s="41"/>
      <c r="P297" s="82">
        <f t="shared" si="4"/>
        <v>0</v>
      </c>
    </row>
    <row r="298" spans="1:16" x14ac:dyDescent="0.2">
      <c r="A298" s="108">
        <v>288</v>
      </c>
      <c r="B298" s="57" t="s">
        <v>3043</v>
      </c>
      <c r="C298" s="62" t="s">
        <v>3044</v>
      </c>
      <c r="D298" s="133" t="s">
        <v>8204</v>
      </c>
      <c r="E298" s="22"/>
      <c r="F298" s="22"/>
      <c r="G298" s="63">
        <v>18</v>
      </c>
      <c r="H298" s="134" t="s">
        <v>46</v>
      </c>
      <c r="I298" s="57"/>
      <c r="J298" s="57" t="s">
        <v>61</v>
      </c>
      <c r="K298" s="57"/>
      <c r="L298" s="42"/>
      <c r="M298" s="42"/>
      <c r="N298" s="42"/>
      <c r="O298" s="41"/>
      <c r="P298" s="82">
        <f t="shared" si="4"/>
        <v>0</v>
      </c>
    </row>
    <row r="299" spans="1:16" x14ac:dyDescent="0.2">
      <c r="A299" s="108">
        <v>289</v>
      </c>
      <c r="B299" s="57" t="s">
        <v>3045</v>
      </c>
      <c r="C299" s="62" t="s">
        <v>3046</v>
      </c>
      <c r="D299" s="133" t="s">
        <v>3047</v>
      </c>
      <c r="E299" s="22"/>
      <c r="F299" s="22"/>
      <c r="G299" s="63">
        <v>2</v>
      </c>
      <c r="H299" s="134" t="s">
        <v>46</v>
      </c>
      <c r="I299" s="57"/>
      <c r="J299" s="57" t="s">
        <v>61</v>
      </c>
      <c r="K299" s="57"/>
      <c r="L299" s="42"/>
      <c r="M299" s="42"/>
      <c r="N299" s="42"/>
      <c r="O299" s="41"/>
      <c r="P299" s="82">
        <f t="shared" si="4"/>
        <v>0</v>
      </c>
    </row>
    <row r="300" spans="1:16" x14ac:dyDescent="0.2">
      <c r="A300" s="108">
        <v>290</v>
      </c>
      <c r="B300" s="57" t="s">
        <v>7363</v>
      </c>
      <c r="C300" s="62" t="s">
        <v>7364</v>
      </c>
      <c r="D300" s="133" t="s">
        <v>8205</v>
      </c>
      <c r="E300" s="138"/>
      <c r="F300" s="22"/>
      <c r="G300" s="63">
        <v>6</v>
      </c>
      <c r="H300" s="134" t="s">
        <v>46</v>
      </c>
      <c r="I300" s="57" t="s">
        <v>61</v>
      </c>
      <c r="J300" s="57"/>
      <c r="K300" s="57"/>
      <c r="L300" s="42"/>
      <c r="M300" s="42"/>
      <c r="N300" s="42"/>
      <c r="O300" s="41"/>
      <c r="P300" s="82">
        <f t="shared" si="4"/>
        <v>0</v>
      </c>
    </row>
    <row r="301" spans="1:16" x14ac:dyDescent="0.2">
      <c r="A301" s="108">
        <v>291</v>
      </c>
      <c r="B301" s="57" t="s">
        <v>7365</v>
      </c>
      <c r="C301" s="62" t="s">
        <v>7366</v>
      </c>
      <c r="D301" s="133" t="s">
        <v>8206</v>
      </c>
      <c r="E301" s="138"/>
      <c r="F301" s="22"/>
      <c r="G301" s="63">
        <v>6</v>
      </c>
      <c r="H301" s="134" t="s">
        <v>46</v>
      </c>
      <c r="I301" s="57"/>
      <c r="J301" s="57" t="s">
        <v>61</v>
      </c>
      <c r="K301" s="57"/>
      <c r="L301" s="42"/>
      <c r="M301" s="42"/>
      <c r="N301" s="42"/>
      <c r="O301" s="41"/>
      <c r="P301" s="82">
        <f t="shared" si="4"/>
        <v>0</v>
      </c>
    </row>
    <row r="302" spans="1:16" x14ac:dyDescent="0.2">
      <c r="A302" s="108">
        <v>292</v>
      </c>
      <c r="B302" s="57" t="s">
        <v>7367</v>
      </c>
      <c r="C302" s="62" t="s">
        <v>7368</v>
      </c>
      <c r="D302" s="133" t="s">
        <v>8207</v>
      </c>
      <c r="E302" s="22"/>
      <c r="F302" s="22"/>
      <c r="G302" s="63">
        <v>6</v>
      </c>
      <c r="H302" s="134" t="s">
        <v>46</v>
      </c>
      <c r="I302" s="57"/>
      <c r="J302" s="57" t="s">
        <v>61</v>
      </c>
      <c r="K302" s="57"/>
      <c r="L302" s="42"/>
      <c r="M302" s="42"/>
      <c r="N302" s="42"/>
      <c r="O302" s="41"/>
      <c r="P302" s="82">
        <f t="shared" si="4"/>
        <v>0</v>
      </c>
    </row>
    <row r="303" spans="1:16" x14ac:dyDescent="0.2">
      <c r="A303" s="108">
        <v>293</v>
      </c>
      <c r="B303" s="57" t="s">
        <v>7369</v>
      </c>
      <c r="C303" s="62" t="s">
        <v>2714</v>
      </c>
      <c r="D303" s="133" t="s">
        <v>8208</v>
      </c>
      <c r="E303" s="22"/>
      <c r="F303" s="22"/>
      <c r="G303" s="63">
        <v>5</v>
      </c>
      <c r="H303" s="134" t="s">
        <v>46</v>
      </c>
      <c r="I303" s="57"/>
      <c r="J303" s="57" t="s">
        <v>61</v>
      </c>
      <c r="K303" s="57"/>
      <c r="L303" s="42"/>
      <c r="M303" s="42"/>
      <c r="N303" s="42"/>
      <c r="O303" s="41"/>
      <c r="P303" s="82">
        <f t="shared" si="4"/>
        <v>0</v>
      </c>
    </row>
    <row r="304" spans="1:16" x14ac:dyDescent="0.2">
      <c r="A304" s="108">
        <v>294</v>
      </c>
      <c r="B304" s="57" t="s">
        <v>7370</v>
      </c>
      <c r="C304" s="62" t="s">
        <v>2714</v>
      </c>
      <c r="D304" s="133" t="s">
        <v>8209</v>
      </c>
      <c r="E304" s="138"/>
      <c r="F304" s="22"/>
      <c r="G304" s="63">
        <v>1</v>
      </c>
      <c r="H304" s="134" t="s">
        <v>46</v>
      </c>
      <c r="I304" s="57"/>
      <c r="J304" s="57" t="s">
        <v>61</v>
      </c>
      <c r="K304" s="57"/>
      <c r="L304" s="42"/>
      <c r="M304" s="42"/>
      <c r="N304" s="42"/>
      <c r="O304" s="41"/>
      <c r="P304" s="82">
        <f t="shared" si="4"/>
        <v>0</v>
      </c>
    </row>
    <row r="305" spans="1:16" x14ac:dyDescent="0.2">
      <c r="A305" s="108">
        <v>295</v>
      </c>
      <c r="B305" s="57" t="s">
        <v>7371</v>
      </c>
      <c r="C305" s="62" t="s">
        <v>2714</v>
      </c>
      <c r="D305" s="133" t="s">
        <v>8210</v>
      </c>
      <c r="E305" s="138"/>
      <c r="F305" s="22"/>
      <c r="G305" s="63">
        <v>1</v>
      </c>
      <c r="H305" s="134" t="s">
        <v>46</v>
      </c>
      <c r="I305" s="57"/>
      <c r="J305" s="57" t="s">
        <v>61</v>
      </c>
      <c r="K305" s="57"/>
      <c r="L305" s="42"/>
      <c r="M305" s="42"/>
      <c r="N305" s="42"/>
      <c r="O305" s="41"/>
      <c r="P305" s="82">
        <f t="shared" si="4"/>
        <v>0</v>
      </c>
    </row>
    <row r="306" spans="1:16" x14ac:dyDescent="0.2">
      <c r="A306" s="108">
        <v>296</v>
      </c>
      <c r="B306" s="57" t="s">
        <v>7372</v>
      </c>
      <c r="C306" s="62" t="s">
        <v>7373</v>
      </c>
      <c r="D306" s="133" t="s">
        <v>8211</v>
      </c>
      <c r="E306" s="138"/>
      <c r="F306" s="22"/>
      <c r="G306" s="63">
        <v>18</v>
      </c>
      <c r="H306" s="134" t="s">
        <v>46</v>
      </c>
      <c r="I306" s="57"/>
      <c r="J306" s="57" t="s">
        <v>61</v>
      </c>
      <c r="K306" s="57"/>
      <c r="L306" s="42"/>
      <c r="M306" s="42"/>
      <c r="N306" s="42"/>
      <c r="O306" s="41"/>
      <c r="P306" s="82">
        <f t="shared" si="4"/>
        <v>0</v>
      </c>
    </row>
    <row r="307" spans="1:16" x14ac:dyDescent="0.2">
      <c r="A307" s="108">
        <v>297</v>
      </c>
      <c r="B307" s="57" t="s">
        <v>7374</v>
      </c>
      <c r="C307" s="62" t="s">
        <v>7375</v>
      </c>
      <c r="D307" s="133" t="s">
        <v>8212</v>
      </c>
      <c r="E307" s="22"/>
      <c r="F307" s="22"/>
      <c r="G307" s="63">
        <v>4</v>
      </c>
      <c r="H307" s="134" t="s">
        <v>46</v>
      </c>
      <c r="I307" s="57"/>
      <c r="J307" s="57" t="s">
        <v>61</v>
      </c>
      <c r="K307" s="57"/>
      <c r="L307" s="42"/>
      <c r="M307" s="42"/>
      <c r="N307" s="42"/>
      <c r="O307" s="41"/>
      <c r="P307" s="82">
        <f t="shared" si="4"/>
        <v>0</v>
      </c>
    </row>
    <row r="308" spans="1:16" x14ac:dyDescent="0.2">
      <c r="A308" s="108">
        <v>298</v>
      </c>
      <c r="B308" s="57" t="s">
        <v>3048</v>
      </c>
      <c r="C308" s="62" t="s">
        <v>3049</v>
      </c>
      <c r="D308" s="133" t="s">
        <v>8213</v>
      </c>
      <c r="E308" s="22"/>
      <c r="F308" s="22"/>
      <c r="G308" s="63">
        <v>4</v>
      </c>
      <c r="H308" s="134" t="s">
        <v>46</v>
      </c>
      <c r="I308" s="57"/>
      <c r="J308" s="57" t="s">
        <v>61</v>
      </c>
      <c r="K308" s="57"/>
      <c r="L308" s="42"/>
      <c r="M308" s="42"/>
      <c r="N308" s="42"/>
      <c r="O308" s="41"/>
      <c r="P308" s="82">
        <f t="shared" si="4"/>
        <v>0</v>
      </c>
    </row>
    <row r="309" spans="1:16" x14ac:dyDescent="0.2">
      <c r="A309" s="108">
        <v>299</v>
      </c>
      <c r="B309" s="57" t="s">
        <v>7376</v>
      </c>
      <c r="C309" s="62" t="s">
        <v>7377</v>
      </c>
      <c r="D309" s="133" t="s">
        <v>8214</v>
      </c>
      <c r="E309" s="138"/>
      <c r="F309" s="22"/>
      <c r="G309" s="63">
        <v>2</v>
      </c>
      <c r="H309" s="134" t="s">
        <v>46</v>
      </c>
      <c r="I309" s="57"/>
      <c r="J309" s="57" t="s">
        <v>61</v>
      </c>
      <c r="K309" s="57"/>
      <c r="L309" s="42"/>
      <c r="M309" s="42"/>
      <c r="N309" s="42"/>
      <c r="O309" s="41"/>
      <c r="P309" s="82">
        <f t="shared" si="4"/>
        <v>0</v>
      </c>
    </row>
    <row r="310" spans="1:16" x14ac:dyDescent="0.2">
      <c r="A310" s="108">
        <v>300</v>
      </c>
      <c r="B310" s="57" t="s">
        <v>3053</v>
      </c>
      <c r="C310" s="62" t="s">
        <v>3051</v>
      </c>
      <c r="D310" s="133" t="s">
        <v>3054</v>
      </c>
      <c r="E310" s="22"/>
      <c r="F310" s="22"/>
      <c r="G310" s="63">
        <v>70</v>
      </c>
      <c r="H310" s="134" t="s">
        <v>46</v>
      </c>
      <c r="I310" s="57"/>
      <c r="J310" s="57" t="s">
        <v>61</v>
      </c>
      <c r="K310" s="57"/>
      <c r="L310" s="42"/>
      <c r="M310" s="42"/>
      <c r="N310" s="42"/>
      <c r="O310" s="41"/>
      <c r="P310" s="82">
        <f t="shared" si="4"/>
        <v>0</v>
      </c>
    </row>
    <row r="311" spans="1:16" x14ac:dyDescent="0.2">
      <c r="A311" s="108">
        <v>301</v>
      </c>
      <c r="B311" s="57" t="s">
        <v>3050</v>
      </c>
      <c r="C311" s="62" t="s">
        <v>3051</v>
      </c>
      <c r="D311" s="133" t="s">
        <v>3052</v>
      </c>
      <c r="E311" s="22"/>
      <c r="F311" s="22"/>
      <c r="G311" s="63">
        <v>78</v>
      </c>
      <c r="H311" s="134" t="s">
        <v>46</v>
      </c>
      <c r="I311" s="57"/>
      <c r="J311" s="57" t="s">
        <v>61</v>
      </c>
      <c r="K311" s="57"/>
      <c r="L311" s="42"/>
      <c r="M311" s="42"/>
      <c r="N311" s="42"/>
      <c r="O311" s="41"/>
      <c r="P311" s="82">
        <f t="shared" si="4"/>
        <v>0</v>
      </c>
    </row>
    <row r="312" spans="1:16" x14ac:dyDescent="0.2">
      <c r="A312" s="108">
        <v>302</v>
      </c>
      <c r="B312" s="57" t="s">
        <v>3058</v>
      </c>
      <c r="C312" s="62" t="s">
        <v>3056</v>
      </c>
      <c r="D312" s="133" t="s">
        <v>3059</v>
      </c>
      <c r="E312" s="22"/>
      <c r="F312" s="22"/>
      <c r="G312" s="63">
        <v>73</v>
      </c>
      <c r="H312" s="134" t="s">
        <v>46</v>
      </c>
      <c r="I312" s="57" t="s">
        <v>61</v>
      </c>
      <c r="J312" s="57"/>
      <c r="K312" s="57"/>
      <c r="L312" s="42"/>
      <c r="M312" s="42"/>
      <c r="N312" s="42"/>
      <c r="O312" s="41"/>
      <c r="P312" s="82">
        <f t="shared" si="4"/>
        <v>0</v>
      </c>
    </row>
    <row r="313" spans="1:16" x14ac:dyDescent="0.2">
      <c r="A313" s="108">
        <v>303</v>
      </c>
      <c r="B313" s="57" t="s">
        <v>3055</v>
      </c>
      <c r="C313" s="62" t="s">
        <v>3056</v>
      </c>
      <c r="D313" s="133" t="s">
        <v>3057</v>
      </c>
      <c r="E313" s="138"/>
      <c r="F313" s="22"/>
      <c r="G313" s="63">
        <v>80</v>
      </c>
      <c r="H313" s="134" t="s">
        <v>46</v>
      </c>
      <c r="I313" s="57" t="s">
        <v>61</v>
      </c>
      <c r="J313" s="57"/>
      <c r="K313" s="57"/>
      <c r="L313" s="42"/>
      <c r="M313" s="42"/>
      <c r="N313" s="42"/>
      <c r="O313" s="41"/>
      <c r="P313" s="82">
        <f t="shared" si="4"/>
        <v>0</v>
      </c>
    </row>
    <row r="314" spans="1:16" x14ac:dyDescent="0.2">
      <c r="A314" s="108">
        <v>304</v>
      </c>
      <c r="B314" s="57" t="s">
        <v>7378</v>
      </c>
      <c r="C314" s="62" t="s">
        <v>7379</v>
      </c>
      <c r="D314" s="133" t="s">
        <v>8215</v>
      </c>
      <c r="E314" s="138"/>
      <c r="F314" s="22"/>
      <c r="G314" s="63">
        <v>1</v>
      </c>
      <c r="H314" s="134" t="s">
        <v>46</v>
      </c>
      <c r="I314" s="57"/>
      <c r="J314" s="57" t="s">
        <v>61</v>
      </c>
      <c r="K314" s="57"/>
      <c r="L314" s="42"/>
      <c r="M314" s="42"/>
      <c r="N314" s="42"/>
      <c r="O314" s="41"/>
      <c r="P314" s="82">
        <f t="shared" si="4"/>
        <v>0</v>
      </c>
    </row>
    <row r="315" spans="1:16" x14ac:dyDescent="0.2">
      <c r="A315" s="108">
        <v>305</v>
      </c>
      <c r="B315" s="57" t="s">
        <v>3060</v>
      </c>
      <c r="C315" s="62" t="s">
        <v>2140</v>
      </c>
      <c r="D315" s="133" t="s">
        <v>3061</v>
      </c>
      <c r="E315" s="22"/>
      <c r="F315" s="22"/>
      <c r="G315" s="63">
        <v>2</v>
      </c>
      <c r="H315" s="134" t="s">
        <v>46</v>
      </c>
      <c r="I315" s="57"/>
      <c r="J315" s="57" t="s">
        <v>61</v>
      </c>
      <c r="K315" s="57"/>
      <c r="L315" s="42"/>
      <c r="M315" s="42"/>
      <c r="N315" s="42"/>
      <c r="O315" s="41"/>
      <c r="P315" s="82">
        <f t="shared" si="4"/>
        <v>0</v>
      </c>
    </row>
    <row r="316" spans="1:16" x14ac:dyDescent="0.2">
      <c r="A316" s="108">
        <v>306</v>
      </c>
      <c r="B316" s="57" t="s">
        <v>7380</v>
      </c>
      <c r="C316" s="62" t="s">
        <v>7381</v>
      </c>
      <c r="D316" s="133" t="s">
        <v>8216</v>
      </c>
      <c r="E316" s="22"/>
      <c r="F316" s="22"/>
      <c r="G316" s="63">
        <v>3</v>
      </c>
      <c r="H316" s="134" t="s">
        <v>46</v>
      </c>
      <c r="I316" s="57"/>
      <c r="J316" s="57" t="s">
        <v>61</v>
      </c>
      <c r="K316" s="57"/>
      <c r="L316" s="42"/>
      <c r="M316" s="42"/>
      <c r="N316" s="42"/>
      <c r="O316" s="41"/>
      <c r="P316" s="82">
        <f t="shared" si="4"/>
        <v>0</v>
      </c>
    </row>
    <row r="317" spans="1:16" x14ac:dyDescent="0.2">
      <c r="A317" s="108">
        <v>307</v>
      </c>
      <c r="B317" s="57" t="s">
        <v>7382</v>
      </c>
      <c r="C317" s="62" t="s">
        <v>7383</v>
      </c>
      <c r="D317" s="133" t="s">
        <v>8217</v>
      </c>
      <c r="E317" s="138"/>
      <c r="F317" s="22"/>
      <c r="G317" s="63">
        <v>8</v>
      </c>
      <c r="H317" s="134" t="s">
        <v>46</v>
      </c>
      <c r="I317" s="57" t="s">
        <v>61</v>
      </c>
      <c r="J317" s="57"/>
      <c r="K317" s="57"/>
      <c r="L317" s="42"/>
      <c r="M317" s="42"/>
      <c r="N317" s="42"/>
      <c r="O317" s="41"/>
      <c r="P317" s="82">
        <f t="shared" si="4"/>
        <v>0</v>
      </c>
    </row>
    <row r="318" spans="1:16" x14ac:dyDescent="0.2">
      <c r="A318" s="108">
        <v>308</v>
      </c>
      <c r="B318" s="57" t="s">
        <v>3062</v>
      </c>
      <c r="C318" s="62" t="s">
        <v>3063</v>
      </c>
      <c r="D318" s="133" t="s">
        <v>3064</v>
      </c>
      <c r="E318" s="138"/>
      <c r="F318" s="22"/>
      <c r="G318" s="63">
        <v>4</v>
      </c>
      <c r="H318" s="134" t="s">
        <v>46</v>
      </c>
      <c r="I318" s="57"/>
      <c r="J318" s="57" t="s">
        <v>61</v>
      </c>
      <c r="K318" s="57"/>
      <c r="L318" s="42"/>
      <c r="M318" s="42"/>
      <c r="N318" s="42"/>
      <c r="O318" s="41"/>
      <c r="P318" s="82">
        <f t="shared" si="4"/>
        <v>0</v>
      </c>
    </row>
    <row r="319" spans="1:16" x14ac:dyDescent="0.2">
      <c r="A319" s="108">
        <v>309</v>
      </c>
      <c r="B319" s="57" t="s">
        <v>3065</v>
      </c>
      <c r="C319" s="62" t="s">
        <v>3066</v>
      </c>
      <c r="D319" s="133" t="s">
        <v>3067</v>
      </c>
      <c r="E319" s="138"/>
      <c r="F319" s="22"/>
      <c r="G319" s="63">
        <v>55</v>
      </c>
      <c r="H319" s="134" t="s">
        <v>46</v>
      </c>
      <c r="I319" s="57" t="s">
        <v>61</v>
      </c>
      <c r="J319" s="57"/>
      <c r="K319" s="57"/>
      <c r="L319" s="42"/>
      <c r="M319" s="42"/>
      <c r="N319" s="42"/>
      <c r="O319" s="41"/>
      <c r="P319" s="82">
        <f t="shared" si="4"/>
        <v>0</v>
      </c>
    </row>
    <row r="320" spans="1:16" x14ac:dyDescent="0.2">
      <c r="A320" s="108">
        <v>310</v>
      </c>
      <c r="B320" s="57" t="s">
        <v>3068</v>
      </c>
      <c r="C320" s="62" t="s">
        <v>3069</v>
      </c>
      <c r="D320" s="133" t="s">
        <v>3070</v>
      </c>
      <c r="E320" s="22"/>
      <c r="F320" s="22"/>
      <c r="G320" s="63">
        <v>4</v>
      </c>
      <c r="H320" s="134" t="s">
        <v>46</v>
      </c>
      <c r="I320" s="57" t="s">
        <v>61</v>
      </c>
      <c r="J320" s="57"/>
      <c r="K320" s="57"/>
      <c r="L320" s="42"/>
      <c r="M320" s="42"/>
      <c r="N320" s="42"/>
      <c r="O320" s="41"/>
      <c r="P320" s="82">
        <f t="shared" si="4"/>
        <v>0</v>
      </c>
    </row>
    <row r="321" spans="1:16" x14ac:dyDescent="0.2">
      <c r="A321" s="108">
        <v>311</v>
      </c>
      <c r="B321" s="57" t="s">
        <v>7384</v>
      </c>
      <c r="C321" s="62" t="s">
        <v>7385</v>
      </c>
      <c r="D321" s="133" t="s">
        <v>8218</v>
      </c>
      <c r="E321" s="22"/>
      <c r="F321" s="22"/>
      <c r="G321" s="63">
        <v>1</v>
      </c>
      <c r="H321" s="134" t="s">
        <v>46</v>
      </c>
      <c r="I321" s="57"/>
      <c r="J321" s="57" t="s">
        <v>61</v>
      </c>
      <c r="K321" s="57"/>
      <c r="L321" s="42"/>
      <c r="M321" s="42"/>
      <c r="N321" s="42"/>
      <c r="O321" s="41"/>
      <c r="P321" s="82">
        <f t="shared" si="4"/>
        <v>0</v>
      </c>
    </row>
    <row r="322" spans="1:16" x14ac:dyDescent="0.2">
      <c r="A322" s="108">
        <v>312</v>
      </c>
      <c r="B322" s="57" t="s">
        <v>7386</v>
      </c>
      <c r="C322" s="62" t="s">
        <v>7387</v>
      </c>
      <c r="D322" s="133" t="s">
        <v>8219</v>
      </c>
      <c r="E322" s="138"/>
      <c r="F322" s="22"/>
      <c r="G322" s="63">
        <v>1</v>
      </c>
      <c r="H322" s="134" t="s">
        <v>46</v>
      </c>
      <c r="I322" s="57"/>
      <c r="J322" s="57" t="s">
        <v>61</v>
      </c>
      <c r="K322" s="57"/>
      <c r="L322" s="42"/>
      <c r="M322" s="42"/>
      <c r="N322" s="42"/>
      <c r="O322" s="41"/>
      <c r="P322" s="82">
        <f t="shared" si="4"/>
        <v>0</v>
      </c>
    </row>
    <row r="323" spans="1:16" x14ac:dyDescent="0.2">
      <c r="A323" s="108">
        <v>313</v>
      </c>
      <c r="B323" s="57" t="s">
        <v>3071</v>
      </c>
      <c r="C323" s="62" t="s">
        <v>3072</v>
      </c>
      <c r="D323" s="133" t="s">
        <v>3073</v>
      </c>
      <c r="E323" s="22"/>
      <c r="F323" s="22"/>
      <c r="G323" s="63">
        <v>6</v>
      </c>
      <c r="H323" s="134" t="s">
        <v>46</v>
      </c>
      <c r="I323" s="57" t="s">
        <v>61</v>
      </c>
      <c r="J323" s="57"/>
      <c r="K323" s="57"/>
      <c r="L323" s="42"/>
      <c r="M323" s="42"/>
      <c r="N323" s="42"/>
      <c r="O323" s="41"/>
      <c r="P323" s="82">
        <f t="shared" si="4"/>
        <v>0</v>
      </c>
    </row>
    <row r="324" spans="1:16" x14ac:dyDescent="0.2">
      <c r="A324" s="108">
        <v>314</v>
      </c>
      <c r="B324" s="57" t="s">
        <v>3074</v>
      </c>
      <c r="C324" s="62" t="s">
        <v>3075</v>
      </c>
      <c r="D324" s="133" t="s">
        <v>8220</v>
      </c>
      <c r="E324" s="22"/>
      <c r="F324" s="22"/>
      <c r="G324" s="63">
        <v>3</v>
      </c>
      <c r="H324" s="134" t="s">
        <v>46</v>
      </c>
      <c r="I324" s="57" t="s">
        <v>61</v>
      </c>
      <c r="J324" s="57"/>
      <c r="K324" s="57"/>
      <c r="L324" s="42"/>
      <c r="M324" s="42"/>
      <c r="N324" s="42"/>
      <c r="O324" s="41"/>
      <c r="P324" s="82">
        <f t="shared" si="4"/>
        <v>0</v>
      </c>
    </row>
    <row r="325" spans="1:16" x14ac:dyDescent="0.2">
      <c r="A325" s="108">
        <v>315</v>
      </c>
      <c r="B325" s="57" t="s">
        <v>3076</v>
      </c>
      <c r="C325" s="62" t="s">
        <v>3077</v>
      </c>
      <c r="D325" s="133" t="s">
        <v>3078</v>
      </c>
      <c r="E325" s="138"/>
      <c r="F325" s="22"/>
      <c r="G325" s="63">
        <v>1</v>
      </c>
      <c r="H325" s="134" t="s">
        <v>46</v>
      </c>
      <c r="I325" s="57"/>
      <c r="J325" s="57" t="s">
        <v>61</v>
      </c>
      <c r="K325" s="57"/>
      <c r="L325" s="42"/>
      <c r="M325" s="42"/>
      <c r="N325" s="42"/>
      <c r="O325" s="41"/>
      <c r="P325" s="82">
        <f t="shared" si="4"/>
        <v>0</v>
      </c>
    </row>
    <row r="326" spans="1:16" x14ac:dyDescent="0.2">
      <c r="A326" s="108">
        <v>316</v>
      </c>
      <c r="B326" s="57" t="s">
        <v>7388</v>
      </c>
      <c r="C326" s="62" t="s">
        <v>40</v>
      </c>
      <c r="D326" s="133" t="s">
        <v>8221</v>
      </c>
      <c r="E326" s="22"/>
      <c r="F326" s="22"/>
      <c r="G326" s="63">
        <v>1</v>
      </c>
      <c r="H326" s="134" t="s">
        <v>46</v>
      </c>
      <c r="I326" s="57"/>
      <c r="J326" s="57" t="s">
        <v>61</v>
      </c>
      <c r="K326" s="57"/>
      <c r="L326" s="42"/>
      <c r="M326" s="42"/>
      <c r="N326" s="42"/>
      <c r="O326" s="41"/>
      <c r="P326" s="82">
        <f t="shared" si="4"/>
        <v>0</v>
      </c>
    </row>
    <row r="327" spans="1:16" x14ac:dyDescent="0.2">
      <c r="A327" s="108">
        <v>317</v>
      </c>
      <c r="B327" s="57" t="s">
        <v>3082</v>
      </c>
      <c r="C327" s="62" t="s">
        <v>3080</v>
      </c>
      <c r="D327" s="133" t="s">
        <v>8222</v>
      </c>
      <c r="E327" s="22"/>
      <c r="F327" s="22"/>
      <c r="G327" s="63">
        <v>2</v>
      </c>
      <c r="H327" s="134" t="s">
        <v>46</v>
      </c>
      <c r="I327" s="57"/>
      <c r="J327" s="57" t="s">
        <v>61</v>
      </c>
      <c r="K327" s="57"/>
      <c r="L327" s="42"/>
      <c r="M327" s="42"/>
      <c r="N327" s="42"/>
      <c r="O327" s="41"/>
      <c r="P327" s="82">
        <f t="shared" si="4"/>
        <v>0</v>
      </c>
    </row>
    <row r="328" spans="1:16" x14ac:dyDescent="0.2">
      <c r="A328" s="108">
        <v>318</v>
      </c>
      <c r="B328" s="57" t="s">
        <v>3079</v>
      </c>
      <c r="C328" s="62" t="s">
        <v>3080</v>
      </c>
      <c r="D328" s="133" t="s">
        <v>3081</v>
      </c>
      <c r="E328" s="138"/>
      <c r="F328" s="22"/>
      <c r="G328" s="63">
        <v>7</v>
      </c>
      <c r="H328" s="134" t="s">
        <v>46</v>
      </c>
      <c r="I328" s="57" t="s">
        <v>61</v>
      </c>
      <c r="J328" s="57"/>
      <c r="K328" s="57"/>
      <c r="L328" s="42"/>
      <c r="M328" s="42"/>
      <c r="N328" s="42"/>
      <c r="O328" s="41"/>
      <c r="P328" s="82">
        <f t="shared" si="4"/>
        <v>0</v>
      </c>
    </row>
    <row r="329" spans="1:16" x14ac:dyDescent="0.2">
      <c r="A329" s="108">
        <v>319</v>
      </c>
      <c r="B329" s="57" t="s">
        <v>3086</v>
      </c>
      <c r="C329" s="62" t="s">
        <v>3084</v>
      </c>
      <c r="D329" s="133" t="s">
        <v>3087</v>
      </c>
      <c r="E329" s="138"/>
      <c r="F329" s="22"/>
      <c r="G329" s="63">
        <v>1</v>
      </c>
      <c r="H329" s="134" t="s">
        <v>46</v>
      </c>
      <c r="I329" s="57"/>
      <c r="J329" s="57" t="s">
        <v>61</v>
      </c>
      <c r="K329" s="57"/>
      <c r="L329" s="42"/>
      <c r="M329" s="42"/>
      <c r="N329" s="42"/>
      <c r="O329" s="41"/>
      <c r="P329" s="82">
        <f t="shared" si="4"/>
        <v>0</v>
      </c>
    </row>
    <row r="330" spans="1:16" x14ac:dyDescent="0.2">
      <c r="A330" s="108">
        <v>320</v>
      </c>
      <c r="B330" s="57" t="s">
        <v>3083</v>
      </c>
      <c r="C330" s="62" t="s">
        <v>3084</v>
      </c>
      <c r="D330" s="133" t="s">
        <v>3085</v>
      </c>
      <c r="E330" s="138"/>
      <c r="F330" s="22"/>
      <c r="G330" s="63">
        <v>7</v>
      </c>
      <c r="H330" s="134" t="s">
        <v>46</v>
      </c>
      <c r="I330" s="57" t="s">
        <v>61</v>
      </c>
      <c r="J330" s="57"/>
      <c r="K330" s="57"/>
      <c r="L330" s="42"/>
      <c r="M330" s="42"/>
      <c r="N330" s="42"/>
      <c r="O330" s="41"/>
      <c r="P330" s="82">
        <f t="shared" si="4"/>
        <v>0</v>
      </c>
    </row>
    <row r="331" spans="1:16" x14ac:dyDescent="0.2">
      <c r="A331" s="108">
        <v>321</v>
      </c>
      <c r="B331" s="57" t="s">
        <v>3088</v>
      </c>
      <c r="C331" s="62" t="s">
        <v>3089</v>
      </c>
      <c r="D331" s="133" t="s">
        <v>3090</v>
      </c>
      <c r="E331" s="22"/>
      <c r="F331" s="22"/>
      <c r="G331" s="63">
        <v>30</v>
      </c>
      <c r="H331" s="134" t="s">
        <v>46</v>
      </c>
      <c r="I331" s="57" t="s">
        <v>61</v>
      </c>
      <c r="J331" s="57"/>
      <c r="K331" s="57"/>
      <c r="L331" s="42"/>
      <c r="M331" s="42"/>
      <c r="N331" s="42"/>
      <c r="O331" s="41"/>
      <c r="P331" s="82">
        <f t="shared" si="4"/>
        <v>0</v>
      </c>
    </row>
    <row r="332" spans="1:16" x14ac:dyDescent="0.2">
      <c r="A332" s="108">
        <v>322</v>
      </c>
      <c r="B332" s="57" t="s">
        <v>7389</v>
      </c>
      <c r="C332" s="62" t="s">
        <v>4541</v>
      </c>
      <c r="D332" s="133" t="s">
        <v>8223</v>
      </c>
      <c r="E332" s="22"/>
      <c r="F332" s="22"/>
      <c r="G332" s="63">
        <v>5</v>
      </c>
      <c r="H332" s="134" t="s">
        <v>46</v>
      </c>
      <c r="I332" s="57"/>
      <c r="J332" s="57" t="s">
        <v>61</v>
      </c>
      <c r="K332" s="57"/>
      <c r="L332" s="42"/>
      <c r="M332" s="42"/>
      <c r="N332" s="42"/>
      <c r="O332" s="41"/>
      <c r="P332" s="82">
        <f t="shared" ref="P332:P395" si="5">O332*G332</f>
        <v>0</v>
      </c>
    </row>
    <row r="333" spans="1:16" x14ac:dyDescent="0.2">
      <c r="A333" s="108">
        <v>323</v>
      </c>
      <c r="B333" s="57" t="s">
        <v>3091</v>
      </c>
      <c r="C333" s="62" t="s">
        <v>3092</v>
      </c>
      <c r="D333" s="133" t="s">
        <v>3093</v>
      </c>
      <c r="E333" s="138"/>
      <c r="F333" s="22"/>
      <c r="G333" s="63">
        <v>1</v>
      </c>
      <c r="H333" s="134" t="s">
        <v>46</v>
      </c>
      <c r="I333" s="57"/>
      <c r="J333" s="57" t="s">
        <v>61</v>
      </c>
      <c r="K333" s="57"/>
      <c r="L333" s="42"/>
      <c r="M333" s="42"/>
      <c r="N333" s="42"/>
      <c r="O333" s="41"/>
      <c r="P333" s="82">
        <f t="shared" si="5"/>
        <v>0</v>
      </c>
    </row>
    <row r="334" spans="1:16" x14ac:dyDescent="0.2">
      <c r="A334" s="108">
        <v>324</v>
      </c>
      <c r="B334" s="57" t="s">
        <v>3094</v>
      </c>
      <c r="C334" s="62" t="s">
        <v>2141</v>
      </c>
      <c r="D334" s="133" t="s">
        <v>3095</v>
      </c>
      <c r="E334" s="22"/>
      <c r="F334" s="22"/>
      <c r="G334" s="63">
        <v>4</v>
      </c>
      <c r="H334" s="134" t="s">
        <v>46</v>
      </c>
      <c r="I334" s="57"/>
      <c r="J334" s="57" t="s">
        <v>61</v>
      </c>
      <c r="K334" s="57"/>
      <c r="L334" s="42"/>
      <c r="M334" s="42"/>
      <c r="N334" s="42"/>
      <c r="O334" s="41"/>
      <c r="P334" s="82">
        <f t="shared" si="5"/>
        <v>0</v>
      </c>
    </row>
    <row r="335" spans="1:16" x14ac:dyDescent="0.2">
      <c r="A335" s="108">
        <v>325</v>
      </c>
      <c r="B335" s="57" t="s">
        <v>3096</v>
      </c>
      <c r="C335" s="62" t="s">
        <v>3097</v>
      </c>
      <c r="D335" s="133" t="s">
        <v>3098</v>
      </c>
      <c r="E335" s="22"/>
      <c r="F335" s="22"/>
      <c r="G335" s="63">
        <v>1</v>
      </c>
      <c r="H335" s="134" t="s">
        <v>46</v>
      </c>
      <c r="I335" s="57"/>
      <c r="J335" s="57" t="s">
        <v>61</v>
      </c>
      <c r="K335" s="57"/>
      <c r="L335" s="42"/>
      <c r="M335" s="42"/>
      <c r="N335" s="42"/>
      <c r="O335" s="41"/>
      <c r="P335" s="82">
        <f t="shared" si="5"/>
        <v>0</v>
      </c>
    </row>
    <row r="336" spans="1:16" x14ac:dyDescent="0.2">
      <c r="A336" s="108">
        <v>326</v>
      </c>
      <c r="B336" s="57" t="s">
        <v>7390</v>
      </c>
      <c r="C336" s="62" t="s">
        <v>438</v>
      </c>
      <c r="D336" s="133" t="s">
        <v>8224</v>
      </c>
      <c r="E336" s="138"/>
      <c r="F336" s="22"/>
      <c r="G336" s="63">
        <v>1</v>
      </c>
      <c r="H336" s="134" t="s">
        <v>46</v>
      </c>
      <c r="I336" s="57"/>
      <c r="J336" s="57" t="s">
        <v>61</v>
      </c>
      <c r="K336" s="57"/>
      <c r="L336" s="42"/>
      <c r="M336" s="42"/>
      <c r="N336" s="42"/>
      <c r="O336" s="41"/>
      <c r="P336" s="82">
        <f t="shared" si="5"/>
        <v>0</v>
      </c>
    </row>
    <row r="337" spans="1:16" x14ac:dyDescent="0.2">
      <c r="A337" s="108">
        <v>327</v>
      </c>
      <c r="B337" s="57" t="s">
        <v>3099</v>
      </c>
      <c r="C337" s="62" t="s">
        <v>3100</v>
      </c>
      <c r="D337" s="133" t="s">
        <v>8225</v>
      </c>
      <c r="E337" s="138"/>
      <c r="F337" s="22"/>
      <c r="G337" s="63">
        <v>1</v>
      </c>
      <c r="H337" s="134" t="s">
        <v>46</v>
      </c>
      <c r="I337" s="57"/>
      <c r="J337" s="57" t="s">
        <v>61</v>
      </c>
      <c r="K337" s="57"/>
      <c r="L337" s="42"/>
      <c r="M337" s="42"/>
      <c r="N337" s="42"/>
      <c r="O337" s="41"/>
      <c r="P337" s="82">
        <f t="shared" si="5"/>
        <v>0</v>
      </c>
    </row>
    <row r="338" spans="1:16" x14ac:dyDescent="0.2">
      <c r="A338" s="108">
        <v>328</v>
      </c>
      <c r="B338" s="57" t="s">
        <v>7391</v>
      </c>
      <c r="C338" s="62" t="s">
        <v>7392</v>
      </c>
      <c r="D338" s="133" t="s">
        <v>8226</v>
      </c>
      <c r="E338" s="22"/>
      <c r="F338" s="22"/>
      <c r="G338" s="63">
        <v>1</v>
      </c>
      <c r="H338" s="134" t="s">
        <v>46</v>
      </c>
      <c r="I338" s="57"/>
      <c r="J338" s="57" t="s">
        <v>61</v>
      </c>
      <c r="K338" s="57"/>
      <c r="L338" s="42"/>
      <c r="M338" s="42"/>
      <c r="N338" s="42"/>
      <c r="O338" s="41"/>
      <c r="P338" s="82">
        <f t="shared" si="5"/>
        <v>0</v>
      </c>
    </row>
    <row r="339" spans="1:16" x14ac:dyDescent="0.2">
      <c r="A339" s="108">
        <v>329</v>
      </c>
      <c r="B339" s="57" t="s">
        <v>3101</v>
      </c>
      <c r="C339" s="62" t="s">
        <v>3102</v>
      </c>
      <c r="D339" s="133" t="s">
        <v>3103</v>
      </c>
      <c r="E339" s="22"/>
      <c r="F339" s="22"/>
      <c r="G339" s="63">
        <v>10</v>
      </c>
      <c r="H339" s="134" t="s">
        <v>46</v>
      </c>
      <c r="I339" s="57"/>
      <c r="J339" s="57" t="s">
        <v>61</v>
      </c>
      <c r="K339" s="57"/>
      <c r="L339" s="42"/>
      <c r="M339" s="42"/>
      <c r="N339" s="42"/>
      <c r="O339" s="41"/>
      <c r="P339" s="82">
        <f t="shared" si="5"/>
        <v>0</v>
      </c>
    </row>
    <row r="340" spans="1:16" x14ac:dyDescent="0.2">
      <c r="A340" s="108">
        <v>330</v>
      </c>
      <c r="B340" s="57" t="s">
        <v>3104</v>
      </c>
      <c r="C340" s="62" t="s">
        <v>7393</v>
      </c>
      <c r="D340" s="133" t="s">
        <v>8227</v>
      </c>
      <c r="E340" s="138"/>
      <c r="F340" s="22"/>
      <c r="G340" s="63">
        <v>22</v>
      </c>
      <c r="H340" s="134" t="s">
        <v>46</v>
      </c>
      <c r="I340" s="57" t="s">
        <v>61</v>
      </c>
      <c r="J340" s="57"/>
      <c r="K340" s="57"/>
      <c r="L340" s="42"/>
      <c r="M340" s="42"/>
      <c r="N340" s="42"/>
      <c r="O340" s="41"/>
      <c r="P340" s="82">
        <f t="shared" si="5"/>
        <v>0</v>
      </c>
    </row>
    <row r="341" spans="1:16" x14ac:dyDescent="0.2">
      <c r="A341" s="108">
        <v>331</v>
      </c>
      <c r="B341" s="57" t="s">
        <v>7394</v>
      </c>
      <c r="C341" s="62" t="s">
        <v>2142</v>
      </c>
      <c r="D341" s="133" t="s">
        <v>8228</v>
      </c>
      <c r="E341" s="138"/>
      <c r="F341" s="22"/>
      <c r="G341" s="63">
        <v>13</v>
      </c>
      <c r="H341" s="134" t="s">
        <v>46</v>
      </c>
      <c r="I341" s="57"/>
      <c r="J341" s="57" t="s">
        <v>61</v>
      </c>
      <c r="K341" s="57"/>
      <c r="L341" s="42"/>
      <c r="M341" s="42"/>
      <c r="N341" s="42"/>
      <c r="O341" s="41"/>
      <c r="P341" s="82">
        <f t="shared" si="5"/>
        <v>0</v>
      </c>
    </row>
    <row r="342" spans="1:16" x14ac:dyDescent="0.2">
      <c r="A342" s="108">
        <v>332</v>
      </c>
      <c r="B342" s="57" t="s">
        <v>7395</v>
      </c>
      <c r="C342" s="62" t="s">
        <v>2142</v>
      </c>
      <c r="D342" s="133" t="s">
        <v>8229</v>
      </c>
      <c r="E342" s="138"/>
      <c r="F342" s="22"/>
      <c r="G342" s="63">
        <v>1</v>
      </c>
      <c r="H342" s="134" t="s">
        <v>46</v>
      </c>
      <c r="I342" s="57"/>
      <c r="J342" s="57" t="s">
        <v>61</v>
      </c>
      <c r="K342" s="57"/>
      <c r="L342" s="42"/>
      <c r="M342" s="42"/>
      <c r="N342" s="42"/>
      <c r="O342" s="41"/>
      <c r="P342" s="82">
        <f t="shared" si="5"/>
        <v>0</v>
      </c>
    </row>
    <row r="343" spans="1:16" x14ac:dyDescent="0.2">
      <c r="A343" s="108">
        <v>333</v>
      </c>
      <c r="B343" s="57" t="s">
        <v>3107</v>
      </c>
      <c r="C343" s="62" t="s">
        <v>2142</v>
      </c>
      <c r="D343" s="133" t="s">
        <v>8230</v>
      </c>
      <c r="E343" s="22"/>
      <c r="F343" s="22"/>
      <c r="G343" s="63">
        <v>2</v>
      </c>
      <c r="H343" s="134" t="s">
        <v>46</v>
      </c>
      <c r="I343" s="57"/>
      <c r="J343" s="57" t="s">
        <v>61</v>
      </c>
      <c r="K343" s="57"/>
      <c r="L343" s="42"/>
      <c r="M343" s="42"/>
      <c r="N343" s="42"/>
      <c r="O343" s="41"/>
      <c r="P343" s="82">
        <f t="shared" si="5"/>
        <v>0</v>
      </c>
    </row>
    <row r="344" spans="1:16" x14ac:dyDescent="0.2">
      <c r="A344" s="108">
        <v>334</v>
      </c>
      <c r="B344" s="57" t="s">
        <v>3108</v>
      </c>
      <c r="C344" s="62" t="s">
        <v>3109</v>
      </c>
      <c r="D344" s="133" t="s">
        <v>3110</v>
      </c>
      <c r="E344" s="22"/>
      <c r="F344" s="22"/>
      <c r="G344" s="63">
        <v>124</v>
      </c>
      <c r="H344" s="134" t="s">
        <v>46</v>
      </c>
      <c r="I344" s="57" t="s">
        <v>61</v>
      </c>
      <c r="J344" s="57"/>
      <c r="K344" s="57"/>
      <c r="L344" s="42"/>
      <c r="M344" s="42"/>
      <c r="N344" s="42"/>
      <c r="O344" s="41"/>
      <c r="P344" s="82">
        <f t="shared" si="5"/>
        <v>0</v>
      </c>
    </row>
    <row r="345" spans="1:16" x14ac:dyDescent="0.2">
      <c r="A345" s="108">
        <v>335</v>
      </c>
      <c r="B345" s="57" t="s">
        <v>7396</v>
      </c>
      <c r="C345" s="62" t="s">
        <v>7397</v>
      </c>
      <c r="D345" s="133" t="s">
        <v>8231</v>
      </c>
      <c r="E345" s="138"/>
      <c r="F345" s="22"/>
      <c r="G345" s="63">
        <v>61</v>
      </c>
      <c r="H345" s="134" t="s">
        <v>46</v>
      </c>
      <c r="I345" s="57"/>
      <c r="J345" s="57" t="s">
        <v>61</v>
      </c>
      <c r="K345" s="57"/>
      <c r="L345" s="42"/>
      <c r="M345" s="42"/>
      <c r="N345" s="42"/>
      <c r="O345" s="41"/>
      <c r="P345" s="82">
        <f t="shared" si="5"/>
        <v>0</v>
      </c>
    </row>
    <row r="346" spans="1:16" x14ac:dyDescent="0.2">
      <c r="A346" s="108">
        <v>336</v>
      </c>
      <c r="B346" s="57" t="s">
        <v>3111</v>
      </c>
      <c r="C346" s="62" t="s">
        <v>3112</v>
      </c>
      <c r="D346" s="133" t="s">
        <v>3113</v>
      </c>
      <c r="E346" s="22"/>
      <c r="F346" s="22"/>
      <c r="G346" s="63">
        <v>17</v>
      </c>
      <c r="H346" s="134" t="s">
        <v>46</v>
      </c>
      <c r="I346" s="57" t="s">
        <v>61</v>
      </c>
      <c r="J346" s="57"/>
      <c r="K346" s="57"/>
      <c r="L346" s="42"/>
      <c r="M346" s="42"/>
      <c r="N346" s="42"/>
      <c r="O346" s="41"/>
      <c r="P346" s="82">
        <f t="shared" si="5"/>
        <v>0</v>
      </c>
    </row>
    <row r="347" spans="1:16" x14ac:dyDescent="0.2">
      <c r="A347" s="108">
        <v>337</v>
      </c>
      <c r="B347" s="57" t="s">
        <v>7398</v>
      </c>
      <c r="C347" s="62" t="s">
        <v>7399</v>
      </c>
      <c r="D347" s="133" t="s">
        <v>8232</v>
      </c>
      <c r="E347" s="22"/>
      <c r="F347" s="22"/>
      <c r="G347" s="63">
        <v>1</v>
      </c>
      <c r="H347" s="134" t="s">
        <v>46</v>
      </c>
      <c r="I347" s="57"/>
      <c r="J347" s="57" t="s">
        <v>61</v>
      </c>
      <c r="K347" s="57"/>
      <c r="L347" s="42"/>
      <c r="M347" s="42"/>
      <c r="N347" s="42"/>
      <c r="O347" s="41"/>
      <c r="P347" s="82">
        <f t="shared" si="5"/>
        <v>0</v>
      </c>
    </row>
    <row r="348" spans="1:16" x14ac:dyDescent="0.2">
      <c r="A348" s="108">
        <v>338</v>
      </c>
      <c r="B348" s="57" t="s">
        <v>3114</v>
      </c>
      <c r="C348" s="62" t="s">
        <v>3115</v>
      </c>
      <c r="D348" s="133" t="s">
        <v>3116</v>
      </c>
      <c r="E348" s="22"/>
      <c r="F348" s="22"/>
      <c r="G348" s="63">
        <v>14</v>
      </c>
      <c r="H348" s="134" t="s">
        <v>46</v>
      </c>
      <c r="I348" s="57"/>
      <c r="J348" s="57" t="s">
        <v>61</v>
      </c>
      <c r="K348" s="57"/>
      <c r="L348" s="42"/>
      <c r="M348" s="42"/>
      <c r="N348" s="42"/>
      <c r="O348" s="41"/>
      <c r="P348" s="82">
        <f t="shared" si="5"/>
        <v>0</v>
      </c>
    </row>
    <row r="349" spans="1:16" x14ac:dyDescent="0.2">
      <c r="A349" s="108">
        <v>339</v>
      </c>
      <c r="B349" s="57" t="s">
        <v>3117</v>
      </c>
      <c r="C349" s="62" t="s">
        <v>3118</v>
      </c>
      <c r="D349" s="133" t="s">
        <v>3119</v>
      </c>
      <c r="E349" s="138"/>
      <c r="F349" s="22"/>
      <c r="G349" s="63">
        <v>12</v>
      </c>
      <c r="H349" s="134" t="s">
        <v>46</v>
      </c>
      <c r="I349" s="57"/>
      <c r="J349" s="57" t="s">
        <v>61</v>
      </c>
      <c r="K349" s="57"/>
      <c r="L349" s="42"/>
      <c r="M349" s="42"/>
      <c r="N349" s="42"/>
      <c r="O349" s="41"/>
      <c r="P349" s="82">
        <f t="shared" si="5"/>
        <v>0</v>
      </c>
    </row>
    <row r="350" spans="1:16" x14ac:dyDescent="0.2">
      <c r="A350" s="108">
        <v>340</v>
      </c>
      <c r="B350" s="57" t="s">
        <v>3120</v>
      </c>
      <c r="C350" s="62" t="s">
        <v>451</v>
      </c>
      <c r="D350" s="133" t="s">
        <v>3121</v>
      </c>
      <c r="E350" s="138"/>
      <c r="F350" s="22"/>
      <c r="G350" s="63">
        <v>30</v>
      </c>
      <c r="H350" s="134" t="s">
        <v>46</v>
      </c>
      <c r="I350" s="57"/>
      <c r="J350" s="57" t="s">
        <v>61</v>
      </c>
      <c r="K350" s="57"/>
      <c r="L350" s="42"/>
      <c r="M350" s="42"/>
      <c r="N350" s="42"/>
      <c r="O350" s="41"/>
      <c r="P350" s="82">
        <f t="shared" si="5"/>
        <v>0</v>
      </c>
    </row>
    <row r="351" spans="1:16" x14ac:dyDescent="0.2">
      <c r="A351" s="108">
        <v>341</v>
      </c>
      <c r="B351" s="57" t="s">
        <v>3122</v>
      </c>
      <c r="C351" s="62" t="s">
        <v>3123</v>
      </c>
      <c r="D351" s="133" t="s">
        <v>8233</v>
      </c>
      <c r="E351" s="22"/>
      <c r="F351" s="22"/>
      <c r="G351" s="63">
        <v>24</v>
      </c>
      <c r="H351" s="134" t="s">
        <v>46</v>
      </c>
      <c r="I351" s="57"/>
      <c r="J351" s="57" t="s">
        <v>61</v>
      </c>
      <c r="K351" s="57"/>
      <c r="L351" s="42"/>
      <c r="M351" s="42"/>
      <c r="N351" s="42"/>
      <c r="O351" s="41"/>
      <c r="P351" s="82">
        <f t="shared" si="5"/>
        <v>0</v>
      </c>
    </row>
    <row r="352" spans="1:16" x14ac:dyDescent="0.2">
      <c r="A352" s="108">
        <v>342</v>
      </c>
      <c r="B352" s="57" t="s">
        <v>3124</v>
      </c>
      <c r="C352" s="62" t="s">
        <v>3125</v>
      </c>
      <c r="D352" s="133" t="s">
        <v>3126</v>
      </c>
      <c r="E352" s="22"/>
      <c r="F352" s="22"/>
      <c r="G352" s="63">
        <v>640</v>
      </c>
      <c r="H352" s="134" t="s">
        <v>46</v>
      </c>
      <c r="I352" s="57" t="s">
        <v>61</v>
      </c>
      <c r="J352" s="57"/>
      <c r="K352" s="57"/>
      <c r="L352" s="42"/>
      <c r="M352" s="42"/>
      <c r="N352" s="42"/>
      <c r="O352" s="41"/>
      <c r="P352" s="82">
        <f t="shared" si="5"/>
        <v>0</v>
      </c>
    </row>
    <row r="353" spans="1:16" x14ac:dyDescent="0.2">
      <c r="A353" s="108">
        <v>343</v>
      </c>
      <c r="B353" s="57" t="s">
        <v>3105</v>
      </c>
      <c r="C353" s="62" t="s">
        <v>7400</v>
      </c>
      <c r="D353" s="133" t="s">
        <v>3106</v>
      </c>
      <c r="E353" s="138"/>
      <c r="F353" s="22"/>
      <c r="G353" s="63">
        <v>41</v>
      </c>
      <c r="H353" s="134" t="s">
        <v>46</v>
      </c>
      <c r="I353" s="57"/>
      <c r="J353" s="57" t="s">
        <v>61</v>
      </c>
      <c r="K353" s="57"/>
      <c r="L353" s="42"/>
      <c r="M353" s="42"/>
      <c r="N353" s="42"/>
      <c r="O353" s="41"/>
      <c r="P353" s="82">
        <f t="shared" si="5"/>
        <v>0</v>
      </c>
    </row>
    <row r="354" spans="1:16" x14ac:dyDescent="0.2">
      <c r="A354" s="108">
        <v>344</v>
      </c>
      <c r="B354" s="57" t="s">
        <v>7401</v>
      </c>
      <c r="C354" s="62" t="s">
        <v>7402</v>
      </c>
      <c r="D354" s="133" t="s">
        <v>8234</v>
      </c>
      <c r="E354" s="138"/>
      <c r="F354" s="22"/>
      <c r="G354" s="63">
        <v>33</v>
      </c>
      <c r="H354" s="134" t="s">
        <v>46</v>
      </c>
      <c r="I354" s="57"/>
      <c r="J354" s="57" t="s">
        <v>61</v>
      </c>
      <c r="K354" s="57"/>
      <c r="L354" s="42"/>
      <c r="M354" s="42"/>
      <c r="N354" s="42"/>
      <c r="O354" s="41"/>
      <c r="P354" s="82">
        <f t="shared" si="5"/>
        <v>0</v>
      </c>
    </row>
    <row r="355" spans="1:16" x14ac:dyDescent="0.2">
      <c r="A355" s="108">
        <v>345</v>
      </c>
      <c r="B355" s="57" t="s">
        <v>3127</v>
      </c>
      <c r="C355" s="62" t="s">
        <v>3128</v>
      </c>
      <c r="D355" s="133" t="s">
        <v>8235</v>
      </c>
      <c r="E355" s="138"/>
      <c r="F355" s="22"/>
      <c r="G355" s="63">
        <v>56</v>
      </c>
      <c r="H355" s="134" t="s">
        <v>46</v>
      </c>
      <c r="I355" s="57"/>
      <c r="J355" s="57" t="s">
        <v>61</v>
      </c>
      <c r="K355" s="57"/>
      <c r="L355" s="42"/>
      <c r="M355" s="42"/>
      <c r="N355" s="42"/>
      <c r="O355" s="41"/>
      <c r="P355" s="82">
        <f t="shared" si="5"/>
        <v>0</v>
      </c>
    </row>
    <row r="356" spans="1:16" x14ac:dyDescent="0.2">
      <c r="A356" s="108">
        <v>346</v>
      </c>
      <c r="B356" s="57" t="s">
        <v>7403</v>
      </c>
      <c r="C356" s="62" t="s">
        <v>7404</v>
      </c>
      <c r="D356" s="133" t="s">
        <v>8236</v>
      </c>
      <c r="E356" s="22"/>
      <c r="F356" s="22"/>
      <c r="G356" s="63">
        <v>4</v>
      </c>
      <c r="H356" s="134" t="s">
        <v>46</v>
      </c>
      <c r="I356" s="57"/>
      <c r="J356" s="57" t="s">
        <v>61</v>
      </c>
      <c r="K356" s="57"/>
      <c r="L356" s="42"/>
      <c r="M356" s="42"/>
      <c r="N356" s="42"/>
      <c r="O356" s="41"/>
      <c r="P356" s="82">
        <f t="shared" si="5"/>
        <v>0</v>
      </c>
    </row>
    <row r="357" spans="1:16" x14ac:dyDescent="0.2">
      <c r="A357" s="108">
        <v>347</v>
      </c>
      <c r="B357" s="57" t="s">
        <v>3129</v>
      </c>
      <c r="C357" s="62" t="s">
        <v>3130</v>
      </c>
      <c r="D357" s="133" t="s">
        <v>3131</v>
      </c>
      <c r="E357" s="22"/>
      <c r="F357" s="22"/>
      <c r="G357" s="63">
        <v>1</v>
      </c>
      <c r="H357" s="134" t="s">
        <v>46</v>
      </c>
      <c r="I357" s="57"/>
      <c r="J357" s="57" t="s">
        <v>61</v>
      </c>
      <c r="K357" s="57"/>
      <c r="L357" s="42"/>
      <c r="M357" s="42"/>
      <c r="N357" s="42"/>
      <c r="O357" s="41"/>
      <c r="P357" s="82">
        <f t="shared" si="5"/>
        <v>0</v>
      </c>
    </row>
    <row r="358" spans="1:16" x14ac:dyDescent="0.2">
      <c r="A358" s="108">
        <v>348</v>
      </c>
      <c r="B358" s="57" t="s">
        <v>3132</v>
      </c>
      <c r="C358" s="62" t="s">
        <v>3133</v>
      </c>
      <c r="D358" s="133" t="s">
        <v>3134</v>
      </c>
      <c r="E358" s="138"/>
      <c r="F358" s="22"/>
      <c r="G358" s="63">
        <v>15</v>
      </c>
      <c r="H358" s="134" t="s">
        <v>46</v>
      </c>
      <c r="I358" s="57"/>
      <c r="J358" s="57" t="s">
        <v>61</v>
      </c>
      <c r="K358" s="57"/>
      <c r="L358" s="42"/>
      <c r="M358" s="42"/>
      <c r="N358" s="42"/>
      <c r="O358" s="41"/>
      <c r="P358" s="82">
        <f t="shared" si="5"/>
        <v>0</v>
      </c>
    </row>
    <row r="359" spans="1:16" x14ac:dyDescent="0.2">
      <c r="A359" s="108">
        <v>349</v>
      </c>
      <c r="B359" s="57" t="s">
        <v>7405</v>
      </c>
      <c r="C359" s="62" t="s">
        <v>7406</v>
      </c>
      <c r="D359" s="133" t="s">
        <v>8237</v>
      </c>
      <c r="E359" s="22"/>
      <c r="F359" s="22"/>
      <c r="G359" s="63">
        <v>170</v>
      </c>
      <c r="H359" s="134" t="s">
        <v>46</v>
      </c>
      <c r="I359" s="57"/>
      <c r="J359" s="57" t="s">
        <v>61</v>
      </c>
      <c r="K359" s="57"/>
      <c r="L359" s="42"/>
      <c r="M359" s="42"/>
      <c r="N359" s="42"/>
      <c r="O359" s="41"/>
      <c r="P359" s="82">
        <f t="shared" si="5"/>
        <v>0</v>
      </c>
    </row>
    <row r="360" spans="1:16" x14ac:dyDescent="0.2">
      <c r="A360" s="108">
        <v>350</v>
      </c>
      <c r="B360" s="57" t="s">
        <v>3135</v>
      </c>
      <c r="C360" s="62" t="s">
        <v>7407</v>
      </c>
      <c r="D360" s="133" t="s">
        <v>3136</v>
      </c>
      <c r="E360" s="22"/>
      <c r="F360" s="22"/>
      <c r="G360" s="63">
        <v>540</v>
      </c>
      <c r="H360" s="134" t="s">
        <v>46</v>
      </c>
      <c r="I360" s="57"/>
      <c r="J360" s="57" t="s">
        <v>61</v>
      </c>
      <c r="K360" s="57"/>
      <c r="L360" s="42"/>
      <c r="M360" s="42"/>
      <c r="N360" s="42"/>
      <c r="O360" s="41"/>
      <c r="P360" s="82">
        <f t="shared" si="5"/>
        <v>0</v>
      </c>
    </row>
    <row r="361" spans="1:16" x14ac:dyDescent="0.2">
      <c r="A361" s="108">
        <v>351</v>
      </c>
      <c r="B361" s="57" t="s">
        <v>3137</v>
      </c>
      <c r="C361" s="62" t="s">
        <v>3138</v>
      </c>
      <c r="D361" s="133" t="s">
        <v>3139</v>
      </c>
      <c r="E361" s="22"/>
      <c r="F361" s="22"/>
      <c r="G361" s="63">
        <v>56</v>
      </c>
      <c r="H361" s="134" t="s">
        <v>46</v>
      </c>
      <c r="I361" s="57"/>
      <c r="J361" s="57" t="s">
        <v>61</v>
      </c>
      <c r="K361" s="57"/>
      <c r="L361" s="42"/>
      <c r="M361" s="42"/>
      <c r="N361" s="42"/>
      <c r="O361" s="41"/>
      <c r="P361" s="82">
        <f t="shared" si="5"/>
        <v>0</v>
      </c>
    </row>
    <row r="362" spans="1:16" x14ac:dyDescent="0.2">
      <c r="A362" s="108">
        <v>352</v>
      </c>
      <c r="B362" s="57" t="s">
        <v>7408</v>
      </c>
      <c r="C362" s="62" t="s">
        <v>7409</v>
      </c>
      <c r="D362" s="133" t="s">
        <v>8238</v>
      </c>
      <c r="E362" s="138"/>
      <c r="F362" s="22"/>
      <c r="G362" s="63">
        <v>16</v>
      </c>
      <c r="H362" s="134" t="s">
        <v>46</v>
      </c>
      <c r="I362" s="57"/>
      <c r="J362" s="57" t="s">
        <v>61</v>
      </c>
      <c r="K362" s="57"/>
      <c r="L362" s="42"/>
      <c r="M362" s="42"/>
      <c r="N362" s="42"/>
      <c r="O362" s="41"/>
      <c r="P362" s="82">
        <f t="shared" si="5"/>
        <v>0</v>
      </c>
    </row>
    <row r="363" spans="1:16" x14ac:dyDescent="0.2">
      <c r="A363" s="108">
        <v>353</v>
      </c>
      <c r="B363" s="57" t="s">
        <v>3140</v>
      </c>
      <c r="C363" s="62" t="s">
        <v>3141</v>
      </c>
      <c r="D363" s="133" t="s">
        <v>3142</v>
      </c>
      <c r="E363" s="22"/>
      <c r="F363" s="22"/>
      <c r="G363" s="63">
        <v>1</v>
      </c>
      <c r="H363" s="134" t="s">
        <v>46</v>
      </c>
      <c r="I363" s="57"/>
      <c r="J363" s="57" t="s">
        <v>61</v>
      </c>
      <c r="K363" s="57"/>
      <c r="L363" s="42"/>
      <c r="M363" s="42"/>
      <c r="N363" s="42"/>
      <c r="O363" s="41"/>
      <c r="P363" s="82">
        <f t="shared" si="5"/>
        <v>0</v>
      </c>
    </row>
    <row r="364" spans="1:16" x14ac:dyDescent="0.2">
      <c r="A364" s="108">
        <v>354</v>
      </c>
      <c r="B364" s="57" t="s">
        <v>3143</v>
      </c>
      <c r="C364" s="62" t="s">
        <v>3144</v>
      </c>
      <c r="D364" s="133" t="s">
        <v>3145</v>
      </c>
      <c r="E364" s="22"/>
      <c r="F364" s="22"/>
      <c r="G364" s="63">
        <v>1</v>
      </c>
      <c r="H364" s="134" t="s">
        <v>46</v>
      </c>
      <c r="I364" s="57"/>
      <c r="J364" s="57" t="s">
        <v>61</v>
      </c>
      <c r="K364" s="57"/>
      <c r="L364" s="42"/>
      <c r="M364" s="42"/>
      <c r="N364" s="42"/>
      <c r="O364" s="41"/>
      <c r="P364" s="82">
        <f t="shared" si="5"/>
        <v>0</v>
      </c>
    </row>
    <row r="365" spans="1:16" x14ac:dyDescent="0.2">
      <c r="A365" s="108">
        <v>355</v>
      </c>
      <c r="B365" s="57" t="s">
        <v>3146</v>
      </c>
      <c r="C365" s="62" t="s">
        <v>3147</v>
      </c>
      <c r="D365" s="133" t="s">
        <v>3148</v>
      </c>
      <c r="E365" s="138"/>
      <c r="F365" s="22"/>
      <c r="G365" s="63">
        <v>1</v>
      </c>
      <c r="H365" s="134" t="s">
        <v>46</v>
      </c>
      <c r="I365" s="57"/>
      <c r="J365" s="57" t="s">
        <v>61</v>
      </c>
      <c r="K365" s="57"/>
      <c r="L365" s="42"/>
      <c r="M365" s="42"/>
      <c r="N365" s="42"/>
      <c r="O365" s="41"/>
      <c r="P365" s="82">
        <f t="shared" si="5"/>
        <v>0</v>
      </c>
    </row>
    <row r="366" spans="1:16" x14ac:dyDescent="0.2">
      <c r="A366" s="108">
        <v>356</v>
      </c>
      <c r="B366" s="57" t="s">
        <v>3149</v>
      </c>
      <c r="C366" s="62" t="s">
        <v>3150</v>
      </c>
      <c r="D366" s="133" t="s">
        <v>3151</v>
      </c>
      <c r="E366" s="22"/>
      <c r="F366" s="22"/>
      <c r="G366" s="63">
        <v>1</v>
      </c>
      <c r="H366" s="134" t="s">
        <v>46</v>
      </c>
      <c r="I366" s="57"/>
      <c r="J366" s="57" t="s">
        <v>61</v>
      </c>
      <c r="K366" s="57"/>
      <c r="L366" s="42"/>
      <c r="M366" s="42"/>
      <c r="N366" s="42"/>
      <c r="O366" s="41"/>
      <c r="P366" s="82">
        <f t="shared" si="5"/>
        <v>0</v>
      </c>
    </row>
    <row r="367" spans="1:16" x14ac:dyDescent="0.2">
      <c r="A367" s="108">
        <v>357</v>
      </c>
      <c r="B367" s="57" t="s">
        <v>3152</v>
      </c>
      <c r="C367" s="62" t="s">
        <v>7410</v>
      </c>
      <c r="D367" s="133" t="s">
        <v>3153</v>
      </c>
      <c r="E367" s="22"/>
      <c r="F367" s="22"/>
      <c r="G367" s="63">
        <v>12</v>
      </c>
      <c r="H367" s="134" t="s">
        <v>46</v>
      </c>
      <c r="I367" s="57" t="s">
        <v>61</v>
      </c>
      <c r="J367" s="57"/>
      <c r="K367" s="57"/>
      <c r="L367" s="42"/>
      <c r="M367" s="42"/>
      <c r="N367" s="42"/>
      <c r="O367" s="41"/>
      <c r="P367" s="82">
        <f t="shared" si="5"/>
        <v>0</v>
      </c>
    </row>
    <row r="368" spans="1:16" x14ac:dyDescent="0.2">
      <c r="A368" s="108">
        <v>358</v>
      </c>
      <c r="B368" s="57" t="s">
        <v>3154</v>
      </c>
      <c r="C368" s="62" t="s">
        <v>3155</v>
      </c>
      <c r="D368" s="133" t="s">
        <v>8239</v>
      </c>
      <c r="E368" s="138"/>
      <c r="F368" s="22"/>
      <c r="G368" s="63">
        <v>1</v>
      </c>
      <c r="H368" s="134" t="s">
        <v>46</v>
      </c>
      <c r="I368" s="57" t="s">
        <v>61</v>
      </c>
      <c r="J368" s="57"/>
      <c r="K368" s="57"/>
      <c r="L368" s="42"/>
      <c r="M368" s="42"/>
      <c r="N368" s="42"/>
      <c r="O368" s="41"/>
      <c r="P368" s="82">
        <f t="shared" si="5"/>
        <v>0</v>
      </c>
    </row>
    <row r="369" spans="1:16" x14ac:dyDescent="0.2">
      <c r="A369" s="108">
        <v>359</v>
      </c>
      <c r="B369" s="57" t="s">
        <v>3156</v>
      </c>
      <c r="C369" s="62" t="s">
        <v>3157</v>
      </c>
      <c r="D369" s="133" t="s">
        <v>8240</v>
      </c>
      <c r="E369" s="138"/>
      <c r="F369" s="22"/>
      <c r="G369" s="63">
        <v>1</v>
      </c>
      <c r="H369" s="134" t="s">
        <v>46</v>
      </c>
      <c r="I369" s="57" t="s">
        <v>61</v>
      </c>
      <c r="J369" s="57"/>
      <c r="K369" s="57"/>
      <c r="L369" s="42"/>
      <c r="M369" s="42"/>
      <c r="N369" s="42"/>
      <c r="O369" s="41"/>
      <c r="P369" s="82">
        <f t="shared" si="5"/>
        <v>0</v>
      </c>
    </row>
    <row r="370" spans="1:16" x14ac:dyDescent="0.2">
      <c r="A370" s="108">
        <v>360</v>
      </c>
      <c r="B370" s="57" t="s">
        <v>7411</v>
      </c>
      <c r="C370" s="62" t="s">
        <v>7412</v>
      </c>
      <c r="D370" s="133" t="s">
        <v>8241</v>
      </c>
      <c r="E370" s="138"/>
      <c r="F370" s="22"/>
      <c r="G370" s="63">
        <v>1</v>
      </c>
      <c r="H370" s="134" t="s">
        <v>46</v>
      </c>
      <c r="I370" s="57"/>
      <c r="J370" s="57" t="s">
        <v>61</v>
      </c>
      <c r="K370" s="57"/>
      <c r="L370" s="42"/>
      <c r="M370" s="42"/>
      <c r="N370" s="42"/>
      <c r="O370" s="41"/>
      <c r="P370" s="82">
        <f t="shared" si="5"/>
        <v>0</v>
      </c>
    </row>
    <row r="371" spans="1:16" x14ac:dyDescent="0.2">
      <c r="A371" s="108">
        <v>361</v>
      </c>
      <c r="B371" s="57" t="s">
        <v>3158</v>
      </c>
      <c r="C371" s="62" t="s">
        <v>3159</v>
      </c>
      <c r="D371" s="133" t="s">
        <v>3160</v>
      </c>
      <c r="E371" s="22"/>
      <c r="F371" s="22"/>
      <c r="G371" s="63">
        <v>3</v>
      </c>
      <c r="H371" s="134" t="s">
        <v>46</v>
      </c>
      <c r="I371" s="57"/>
      <c r="J371" s="57" t="s">
        <v>61</v>
      </c>
      <c r="K371" s="57"/>
      <c r="L371" s="42"/>
      <c r="M371" s="42"/>
      <c r="N371" s="42"/>
      <c r="O371" s="41"/>
      <c r="P371" s="82">
        <f t="shared" si="5"/>
        <v>0</v>
      </c>
    </row>
    <row r="372" spans="1:16" x14ac:dyDescent="0.2">
      <c r="A372" s="108">
        <v>362</v>
      </c>
      <c r="B372" s="57" t="s">
        <v>7413</v>
      </c>
      <c r="C372" s="62" t="s">
        <v>7414</v>
      </c>
      <c r="D372" s="133" t="s">
        <v>8242</v>
      </c>
      <c r="E372" s="22"/>
      <c r="F372" s="22"/>
      <c r="G372" s="63">
        <v>5</v>
      </c>
      <c r="H372" s="134" t="s">
        <v>46</v>
      </c>
      <c r="I372" s="57" t="s">
        <v>61</v>
      </c>
      <c r="J372" s="57"/>
      <c r="K372" s="57"/>
      <c r="L372" s="42"/>
      <c r="M372" s="42"/>
      <c r="N372" s="42"/>
      <c r="O372" s="41"/>
      <c r="P372" s="82">
        <f t="shared" si="5"/>
        <v>0</v>
      </c>
    </row>
    <row r="373" spans="1:16" x14ac:dyDescent="0.2">
      <c r="A373" s="108">
        <v>363</v>
      </c>
      <c r="B373" s="57" t="s">
        <v>3161</v>
      </c>
      <c r="C373" s="62" t="s">
        <v>3162</v>
      </c>
      <c r="D373" s="133" t="s">
        <v>3163</v>
      </c>
      <c r="E373" s="138"/>
      <c r="F373" s="22"/>
      <c r="G373" s="63">
        <v>1</v>
      </c>
      <c r="H373" s="134" t="s">
        <v>46</v>
      </c>
      <c r="I373" s="57"/>
      <c r="J373" s="57" t="s">
        <v>61</v>
      </c>
      <c r="K373" s="57"/>
      <c r="L373" s="42"/>
      <c r="M373" s="42"/>
      <c r="N373" s="42"/>
      <c r="O373" s="41"/>
      <c r="P373" s="82">
        <f t="shared" si="5"/>
        <v>0</v>
      </c>
    </row>
    <row r="374" spans="1:16" x14ac:dyDescent="0.2">
      <c r="A374" s="108">
        <v>364</v>
      </c>
      <c r="B374" s="57" t="s">
        <v>3164</v>
      </c>
      <c r="C374" s="62" t="s">
        <v>3165</v>
      </c>
      <c r="D374" s="133" t="s">
        <v>8243</v>
      </c>
      <c r="E374" s="22"/>
      <c r="F374" s="22"/>
      <c r="G374" s="63">
        <v>1</v>
      </c>
      <c r="H374" s="134" t="s">
        <v>46</v>
      </c>
      <c r="I374" s="57"/>
      <c r="J374" s="57" t="s">
        <v>61</v>
      </c>
      <c r="K374" s="57"/>
      <c r="L374" s="42"/>
      <c r="M374" s="42"/>
      <c r="N374" s="42"/>
      <c r="O374" s="41"/>
      <c r="P374" s="82">
        <f t="shared" si="5"/>
        <v>0</v>
      </c>
    </row>
    <row r="375" spans="1:16" x14ac:dyDescent="0.2">
      <c r="A375" s="108">
        <v>365</v>
      </c>
      <c r="B375" s="57" t="s">
        <v>7415</v>
      </c>
      <c r="C375" s="62" t="s">
        <v>7416</v>
      </c>
      <c r="D375" s="133" t="s">
        <v>8244</v>
      </c>
      <c r="E375" s="22"/>
      <c r="F375" s="22"/>
      <c r="G375" s="63">
        <v>1</v>
      </c>
      <c r="H375" s="134" t="s">
        <v>46</v>
      </c>
      <c r="I375" s="57"/>
      <c r="J375" s="57" t="s">
        <v>61</v>
      </c>
      <c r="K375" s="57"/>
      <c r="L375" s="42"/>
      <c r="M375" s="42"/>
      <c r="N375" s="42"/>
      <c r="O375" s="41"/>
      <c r="P375" s="82">
        <f t="shared" si="5"/>
        <v>0</v>
      </c>
    </row>
    <row r="376" spans="1:16" x14ac:dyDescent="0.2">
      <c r="A376" s="108">
        <v>366</v>
      </c>
      <c r="B376" s="57" t="s">
        <v>3166</v>
      </c>
      <c r="C376" s="62" t="s">
        <v>3167</v>
      </c>
      <c r="D376" s="133" t="s">
        <v>8245</v>
      </c>
      <c r="E376" s="22"/>
      <c r="F376" s="22"/>
      <c r="G376" s="63">
        <v>2</v>
      </c>
      <c r="H376" s="134" t="s">
        <v>46</v>
      </c>
      <c r="I376" s="57"/>
      <c r="J376" s="57" t="s">
        <v>61</v>
      </c>
      <c r="K376" s="57"/>
      <c r="L376" s="42"/>
      <c r="M376" s="42"/>
      <c r="N376" s="42"/>
      <c r="O376" s="41"/>
      <c r="P376" s="82">
        <f t="shared" si="5"/>
        <v>0</v>
      </c>
    </row>
    <row r="377" spans="1:16" x14ac:dyDescent="0.2">
      <c r="A377" s="108">
        <v>367</v>
      </c>
      <c r="B377" s="57" t="s">
        <v>3168</v>
      </c>
      <c r="C377" s="62" t="s">
        <v>3169</v>
      </c>
      <c r="D377" s="133" t="s">
        <v>8246</v>
      </c>
      <c r="E377" s="138"/>
      <c r="F377" s="22"/>
      <c r="G377" s="63">
        <v>1</v>
      </c>
      <c r="H377" s="134" t="s">
        <v>46</v>
      </c>
      <c r="I377" s="57"/>
      <c r="J377" s="57" t="s">
        <v>61</v>
      </c>
      <c r="K377" s="57"/>
      <c r="L377" s="42"/>
      <c r="M377" s="42"/>
      <c r="N377" s="42"/>
      <c r="O377" s="41"/>
      <c r="P377" s="82">
        <f t="shared" si="5"/>
        <v>0</v>
      </c>
    </row>
    <row r="378" spans="1:16" x14ac:dyDescent="0.2">
      <c r="A378" s="108">
        <v>368</v>
      </c>
      <c r="B378" s="57" t="s">
        <v>7417</v>
      </c>
      <c r="C378" s="62" t="s">
        <v>7418</v>
      </c>
      <c r="D378" s="133" t="s">
        <v>8247</v>
      </c>
      <c r="E378" s="138"/>
      <c r="F378" s="22"/>
      <c r="G378" s="63">
        <v>1</v>
      </c>
      <c r="H378" s="134" t="s">
        <v>46</v>
      </c>
      <c r="I378" s="57"/>
      <c r="J378" s="57" t="s">
        <v>61</v>
      </c>
      <c r="K378" s="57"/>
      <c r="L378" s="42"/>
      <c r="M378" s="42"/>
      <c r="N378" s="42"/>
      <c r="O378" s="41"/>
      <c r="P378" s="82">
        <f t="shared" si="5"/>
        <v>0</v>
      </c>
    </row>
    <row r="379" spans="1:16" x14ac:dyDescent="0.2">
      <c r="A379" s="108">
        <v>369</v>
      </c>
      <c r="B379" s="57" t="s">
        <v>5489</v>
      </c>
      <c r="C379" s="62" t="s">
        <v>5490</v>
      </c>
      <c r="D379" s="133" t="s">
        <v>8248</v>
      </c>
      <c r="E379" s="22"/>
      <c r="F379" s="22"/>
      <c r="G379" s="63">
        <v>1</v>
      </c>
      <c r="H379" s="134" t="s">
        <v>46</v>
      </c>
      <c r="I379" s="57"/>
      <c r="J379" s="57" t="s">
        <v>61</v>
      </c>
      <c r="K379" s="57"/>
      <c r="L379" s="42"/>
      <c r="M379" s="42"/>
      <c r="N379" s="42"/>
      <c r="O379" s="41"/>
      <c r="P379" s="82">
        <f t="shared" si="5"/>
        <v>0</v>
      </c>
    </row>
    <row r="380" spans="1:16" x14ac:dyDescent="0.2">
      <c r="A380" s="108">
        <v>370</v>
      </c>
      <c r="B380" s="57" t="s">
        <v>7419</v>
      </c>
      <c r="C380" s="62" t="s">
        <v>49</v>
      </c>
      <c r="D380" s="133" t="s">
        <v>8249</v>
      </c>
      <c r="E380" s="22"/>
      <c r="F380" s="22"/>
      <c r="G380" s="63">
        <v>28</v>
      </c>
      <c r="H380" s="134" t="s">
        <v>46</v>
      </c>
      <c r="I380" s="57"/>
      <c r="J380" s="57" t="s">
        <v>61</v>
      </c>
      <c r="K380" s="57"/>
      <c r="L380" s="42"/>
      <c r="M380" s="42"/>
      <c r="N380" s="42"/>
      <c r="O380" s="41"/>
      <c r="P380" s="82">
        <f t="shared" si="5"/>
        <v>0</v>
      </c>
    </row>
    <row r="381" spans="1:16" x14ac:dyDescent="0.2">
      <c r="A381" s="108">
        <v>371</v>
      </c>
      <c r="B381" s="57" t="s">
        <v>5493</v>
      </c>
      <c r="C381" s="62" t="s">
        <v>49</v>
      </c>
      <c r="D381" s="133" t="s">
        <v>5494</v>
      </c>
      <c r="E381" s="138"/>
      <c r="F381" s="22"/>
      <c r="G381" s="63">
        <v>7</v>
      </c>
      <c r="H381" s="134" t="s">
        <v>46</v>
      </c>
      <c r="I381" s="57"/>
      <c r="J381" s="57" t="s">
        <v>61</v>
      </c>
      <c r="K381" s="57"/>
      <c r="L381" s="42"/>
      <c r="M381" s="42"/>
      <c r="N381" s="42"/>
      <c r="O381" s="41"/>
      <c r="P381" s="82">
        <f t="shared" si="5"/>
        <v>0</v>
      </c>
    </row>
    <row r="382" spans="1:16" x14ac:dyDescent="0.2">
      <c r="A382" s="108">
        <v>372</v>
      </c>
      <c r="B382" s="57" t="s">
        <v>7420</v>
      </c>
      <c r="C382" s="62" t="s">
        <v>7421</v>
      </c>
      <c r="D382" s="133" t="s">
        <v>8250</v>
      </c>
      <c r="E382" s="138"/>
      <c r="F382" s="22"/>
      <c r="G382" s="63">
        <v>3</v>
      </c>
      <c r="H382" s="134" t="s">
        <v>46</v>
      </c>
      <c r="I382" s="57" t="s">
        <v>61</v>
      </c>
      <c r="J382" s="57"/>
      <c r="K382" s="57"/>
      <c r="L382" s="42"/>
      <c r="M382" s="42"/>
      <c r="N382" s="42"/>
      <c r="O382" s="41"/>
      <c r="P382" s="82">
        <f t="shared" si="5"/>
        <v>0</v>
      </c>
    </row>
    <row r="383" spans="1:16" x14ac:dyDescent="0.2">
      <c r="A383" s="108">
        <v>373</v>
      </c>
      <c r="B383" s="57" t="s">
        <v>7422</v>
      </c>
      <c r="C383" s="62" t="s">
        <v>7423</v>
      </c>
      <c r="D383" s="133" t="s">
        <v>8251</v>
      </c>
      <c r="E383" s="138"/>
      <c r="F383" s="22"/>
      <c r="G383" s="63">
        <v>3</v>
      </c>
      <c r="H383" s="134" t="s">
        <v>46</v>
      </c>
      <c r="I383" s="57" t="s">
        <v>61</v>
      </c>
      <c r="J383" s="57"/>
      <c r="K383" s="57"/>
      <c r="L383" s="42"/>
      <c r="M383" s="42"/>
      <c r="N383" s="42"/>
      <c r="O383" s="41"/>
      <c r="P383" s="82">
        <f t="shared" si="5"/>
        <v>0</v>
      </c>
    </row>
    <row r="384" spans="1:16" x14ac:dyDescent="0.2">
      <c r="A384" s="108">
        <v>374</v>
      </c>
      <c r="B384" s="57" t="s">
        <v>3170</v>
      </c>
      <c r="C384" s="62" t="s">
        <v>3171</v>
      </c>
      <c r="D384" s="133" t="s">
        <v>8252</v>
      </c>
      <c r="E384" s="22"/>
      <c r="F384" s="22"/>
      <c r="G384" s="63">
        <v>1</v>
      </c>
      <c r="H384" s="134" t="s">
        <v>46</v>
      </c>
      <c r="I384" s="57"/>
      <c r="J384" s="57" t="s">
        <v>61</v>
      </c>
      <c r="K384" s="57"/>
      <c r="L384" s="42"/>
      <c r="M384" s="42"/>
      <c r="N384" s="42"/>
      <c r="O384" s="41"/>
      <c r="P384" s="82">
        <f t="shared" si="5"/>
        <v>0</v>
      </c>
    </row>
    <row r="385" spans="1:16" x14ac:dyDescent="0.2">
      <c r="A385" s="108">
        <v>375</v>
      </c>
      <c r="B385" s="57" t="s">
        <v>7424</v>
      </c>
      <c r="C385" s="62" t="s">
        <v>7425</v>
      </c>
      <c r="D385" s="133" t="s">
        <v>8253</v>
      </c>
      <c r="E385" s="22"/>
      <c r="F385" s="22"/>
      <c r="G385" s="63">
        <v>1</v>
      </c>
      <c r="H385" s="134" t="s">
        <v>46</v>
      </c>
      <c r="I385" s="57"/>
      <c r="J385" s="57" t="s">
        <v>61</v>
      </c>
      <c r="K385" s="57"/>
      <c r="L385" s="42"/>
      <c r="M385" s="42"/>
      <c r="N385" s="42"/>
      <c r="O385" s="41"/>
      <c r="P385" s="82">
        <f t="shared" si="5"/>
        <v>0</v>
      </c>
    </row>
    <row r="386" spans="1:16" x14ac:dyDescent="0.2">
      <c r="A386" s="108">
        <v>376</v>
      </c>
      <c r="B386" s="57" t="s">
        <v>7426</v>
      </c>
      <c r="C386" s="62" t="s">
        <v>7427</v>
      </c>
      <c r="D386" s="133" t="s">
        <v>8254</v>
      </c>
      <c r="E386" s="138"/>
      <c r="F386" s="22"/>
      <c r="G386" s="63">
        <v>1</v>
      </c>
      <c r="H386" s="134" t="s">
        <v>46</v>
      </c>
      <c r="I386" s="57"/>
      <c r="J386" s="57" t="s">
        <v>61</v>
      </c>
      <c r="K386" s="57"/>
      <c r="L386" s="42"/>
      <c r="M386" s="42"/>
      <c r="N386" s="42"/>
      <c r="O386" s="41"/>
      <c r="P386" s="82">
        <f t="shared" si="5"/>
        <v>0</v>
      </c>
    </row>
    <row r="387" spans="1:16" x14ac:dyDescent="0.2">
      <c r="A387" s="108">
        <v>377</v>
      </c>
      <c r="B387" s="57" t="s">
        <v>3172</v>
      </c>
      <c r="C387" s="62" t="s">
        <v>3173</v>
      </c>
      <c r="D387" s="133" t="s">
        <v>3174</v>
      </c>
      <c r="E387" s="22"/>
      <c r="F387" s="22"/>
      <c r="G387" s="63">
        <v>8</v>
      </c>
      <c r="H387" s="134" t="s">
        <v>46</v>
      </c>
      <c r="I387" s="57" t="s">
        <v>61</v>
      </c>
      <c r="J387" s="57"/>
      <c r="K387" s="57"/>
      <c r="L387" s="42"/>
      <c r="M387" s="42"/>
      <c r="N387" s="42"/>
      <c r="O387" s="41"/>
      <c r="P387" s="82">
        <f t="shared" si="5"/>
        <v>0</v>
      </c>
    </row>
    <row r="388" spans="1:16" x14ac:dyDescent="0.2">
      <c r="A388" s="108">
        <v>378</v>
      </c>
      <c r="B388" s="57" t="s">
        <v>3175</v>
      </c>
      <c r="C388" s="62" t="s">
        <v>3176</v>
      </c>
      <c r="D388" s="133" t="s">
        <v>3177</v>
      </c>
      <c r="E388" s="22"/>
      <c r="F388" s="22"/>
      <c r="G388" s="63">
        <v>9</v>
      </c>
      <c r="H388" s="134" t="s">
        <v>46</v>
      </c>
      <c r="I388" s="57"/>
      <c r="J388" s="57" t="s">
        <v>61</v>
      </c>
      <c r="K388" s="57"/>
      <c r="L388" s="42"/>
      <c r="M388" s="42"/>
      <c r="N388" s="42"/>
      <c r="O388" s="41"/>
      <c r="P388" s="82">
        <f t="shared" si="5"/>
        <v>0</v>
      </c>
    </row>
    <row r="389" spans="1:16" x14ac:dyDescent="0.2">
      <c r="A389" s="108">
        <v>379</v>
      </c>
      <c r="B389" s="57" t="s">
        <v>7428</v>
      </c>
      <c r="C389" s="62" t="s">
        <v>7429</v>
      </c>
      <c r="D389" s="133" t="s">
        <v>8255</v>
      </c>
      <c r="E389" s="138"/>
      <c r="F389" s="22"/>
      <c r="G389" s="63">
        <v>2</v>
      </c>
      <c r="H389" s="134" t="s">
        <v>46</v>
      </c>
      <c r="I389" s="57"/>
      <c r="J389" s="57" t="s">
        <v>61</v>
      </c>
      <c r="K389" s="57"/>
      <c r="L389" s="42"/>
      <c r="M389" s="42"/>
      <c r="N389" s="42"/>
      <c r="O389" s="41"/>
      <c r="P389" s="82">
        <f t="shared" si="5"/>
        <v>0</v>
      </c>
    </row>
    <row r="390" spans="1:16" x14ac:dyDescent="0.2">
      <c r="A390" s="108">
        <v>380</v>
      </c>
      <c r="B390" s="57" t="s">
        <v>3178</v>
      </c>
      <c r="C390" s="62" t="s">
        <v>3179</v>
      </c>
      <c r="D390" s="133" t="s">
        <v>3180</v>
      </c>
      <c r="E390" s="22"/>
      <c r="F390" s="22"/>
      <c r="G390" s="63">
        <v>4</v>
      </c>
      <c r="H390" s="134" t="s">
        <v>46</v>
      </c>
      <c r="I390" s="57"/>
      <c r="J390" s="57" t="s">
        <v>61</v>
      </c>
      <c r="K390" s="57"/>
      <c r="L390" s="42"/>
      <c r="M390" s="42"/>
      <c r="N390" s="42"/>
      <c r="O390" s="41"/>
      <c r="P390" s="82">
        <f t="shared" si="5"/>
        <v>0</v>
      </c>
    </row>
    <row r="391" spans="1:16" x14ac:dyDescent="0.2">
      <c r="A391" s="108">
        <v>381</v>
      </c>
      <c r="B391" s="57" t="s">
        <v>7430</v>
      </c>
      <c r="C391" s="62" t="s">
        <v>510</v>
      </c>
      <c r="D391" s="133" t="s">
        <v>8256</v>
      </c>
      <c r="E391" s="22"/>
      <c r="F391" s="22"/>
      <c r="G391" s="63">
        <v>2</v>
      </c>
      <c r="H391" s="134" t="s">
        <v>46</v>
      </c>
      <c r="I391" s="57"/>
      <c r="J391" s="57" t="s">
        <v>61</v>
      </c>
      <c r="K391" s="57"/>
      <c r="L391" s="42"/>
      <c r="M391" s="42"/>
      <c r="N391" s="42"/>
      <c r="O391" s="41"/>
      <c r="P391" s="82">
        <f t="shared" si="5"/>
        <v>0</v>
      </c>
    </row>
    <row r="392" spans="1:16" x14ac:dyDescent="0.2">
      <c r="A392" s="108">
        <v>382</v>
      </c>
      <c r="B392" s="57" t="s">
        <v>7431</v>
      </c>
      <c r="C392" s="62" t="s">
        <v>510</v>
      </c>
      <c r="D392" s="133" t="s">
        <v>8257</v>
      </c>
      <c r="E392" s="138"/>
      <c r="F392" s="22"/>
      <c r="G392" s="63">
        <v>1</v>
      </c>
      <c r="H392" s="134" t="s">
        <v>46</v>
      </c>
      <c r="I392" s="57"/>
      <c r="J392" s="57" t="s">
        <v>61</v>
      </c>
      <c r="K392" s="57"/>
      <c r="L392" s="42"/>
      <c r="M392" s="42"/>
      <c r="N392" s="42"/>
      <c r="O392" s="41"/>
      <c r="P392" s="82">
        <f t="shared" si="5"/>
        <v>0</v>
      </c>
    </row>
    <row r="393" spans="1:16" x14ac:dyDescent="0.2">
      <c r="A393" s="108">
        <v>383</v>
      </c>
      <c r="B393" s="57" t="s">
        <v>7432</v>
      </c>
      <c r="C393" s="62" t="s">
        <v>510</v>
      </c>
      <c r="D393" s="133" t="s">
        <v>8258</v>
      </c>
      <c r="E393" s="138"/>
      <c r="F393" s="22"/>
      <c r="G393" s="63">
        <v>1</v>
      </c>
      <c r="H393" s="134" t="s">
        <v>46</v>
      </c>
      <c r="I393" s="57"/>
      <c r="J393" s="57" t="s">
        <v>61</v>
      </c>
      <c r="K393" s="57"/>
      <c r="L393" s="42"/>
      <c r="M393" s="42"/>
      <c r="N393" s="42"/>
      <c r="O393" s="41"/>
      <c r="P393" s="82">
        <f t="shared" si="5"/>
        <v>0</v>
      </c>
    </row>
    <row r="394" spans="1:16" x14ac:dyDescent="0.2">
      <c r="A394" s="108">
        <v>384</v>
      </c>
      <c r="B394" s="57" t="s">
        <v>7433</v>
      </c>
      <c r="C394" s="62" t="s">
        <v>510</v>
      </c>
      <c r="D394" s="133" t="s">
        <v>8259</v>
      </c>
      <c r="E394" s="138"/>
      <c r="F394" s="22"/>
      <c r="G394" s="63">
        <v>2</v>
      </c>
      <c r="H394" s="134" t="s">
        <v>46</v>
      </c>
      <c r="I394" s="57"/>
      <c r="J394" s="57" t="s">
        <v>61</v>
      </c>
      <c r="K394" s="57"/>
      <c r="L394" s="42"/>
      <c r="M394" s="42"/>
      <c r="N394" s="42"/>
      <c r="O394" s="41"/>
      <c r="P394" s="82">
        <f t="shared" si="5"/>
        <v>0</v>
      </c>
    </row>
    <row r="395" spans="1:16" x14ac:dyDescent="0.2">
      <c r="A395" s="108">
        <v>385</v>
      </c>
      <c r="B395" s="57" t="s">
        <v>3181</v>
      </c>
      <c r="C395" s="62" t="s">
        <v>3182</v>
      </c>
      <c r="D395" s="133" t="s">
        <v>3183</v>
      </c>
      <c r="E395" s="22"/>
      <c r="F395" s="22"/>
      <c r="G395" s="63">
        <v>4</v>
      </c>
      <c r="H395" s="134" t="s">
        <v>46</v>
      </c>
      <c r="I395" s="57"/>
      <c r="J395" s="57" t="s">
        <v>61</v>
      </c>
      <c r="K395" s="57"/>
      <c r="L395" s="42"/>
      <c r="M395" s="42"/>
      <c r="N395" s="42"/>
      <c r="O395" s="41"/>
      <c r="P395" s="82">
        <f t="shared" si="5"/>
        <v>0</v>
      </c>
    </row>
    <row r="396" spans="1:16" x14ac:dyDescent="0.2">
      <c r="A396" s="108">
        <v>386</v>
      </c>
      <c r="B396" s="57" t="s">
        <v>3184</v>
      </c>
      <c r="C396" s="62" t="s">
        <v>3185</v>
      </c>
      <c r="D396" s="133" t="s">
        <v>3186</v>
      </c>
      <c r="E396" s="22"/>
      <c r="F396" s="22"/>
      <c r="G396" s="63">
        <v>8</v>
      </c>
      <c r="H396" s="134" t="s">
        <v>46</v>
      </c>
      <c r="I396" s="57" t="s">
        <v>61</v>
      </c>
      <c r="J396" s="57"/>
      <c r="K396" s="57"/>
      <c r="L396" s="42"/>
      <c r="M396" s="42"/>
      <c r="N396" s="42"/>
      <c r="O396" s="41"/>
      <c r="P396" s="82">
        <f t="shared" ref="P396:P459" si="6">O396*G396</f>
        <v>0</v>
      </c>
    </row>
    <row r="397" spans="1:16" x14ac:dyDescent="0.2">
      <c r="A397" s="108">
        <v>387</v>
      </c>
      <c r="B397" s="57" t="s">
        <v>7434</v>
      </c>
      <c r="C397" s="62" t="s">
        <v>7435</v>
      </c>
      <c r="D397" s="133" t="s">
        <v>8260</v>
      </c>
      <c r="E397" s="138"/>
      <c r="F397" s="22"/>
      <c r="G397" s="63">
        <v>31</v>
      </c>
      <c r="H397" s="134" t="s">
        <v>46</v>
      </c>
      <c r="I397" s="57"/>
      <c r="J397" s="57" t="s">
        <v>61</v>
      </c>
      <c r="K397" s="57"/>
      <c r="L397" s="42"/>
      <c r="M397" s="42"/>
      <c r="N397" s="42"/>
      <c r="O397" s="41"/>
      <c r="P397" s="82">
        <f t="shared" si="6"/>
        <v>0</v>
      </c>
    </row>
    <row r="398" spans="1:16" x14ac:dyDescent="0.2">
      <c r="A398" s="108">
        <v>388</v>
      </c>
      <c r="B398" s="57" t="s">
        <v>7436</v>
      </c>
      <c r="C398" s="62" t="s">
        <v>7437</v>
      </c>
      <c r="D398" s="133" t="s">
        <v>8261</v>
      </c>
      <c r="E398" s="22"/>
      <c r="F398" s="22"/>
      <c r="G398" s="63">
        <v>2</v>
      </c>
      <c r="H398" s="134" t="s">
        <v>46</v>
      </c>
      <c r="I398" s="57"/>
      <c r="J398" s="57" t="s">
        <v>61</v>
      </c>
      <c r="K398" s="57"/>
      <c r="L398" s="42"/>
      <c r="M398" s="42"/>
      <c r="N398" s="42"/>
      <c r="O398" s="41"/>
      <c r="P398" s="82">
        <f t="shared" si="6"/>
        <v>0</v>
      </c>
    </row>
    <row r="399" spans="1:16" x14ac:dyDescent="0.2">
      <c r="A399" s="108">
        <v>389</v>
      </c>
      <c r="B399" s="57" t="s">
        <v>7438</v>
      </c>
      <c r="C399" s="62" t="s">
        <v>7437</v>
      </c>
      <c r="D399" s="133" t="s">
        <v>8262</v>
      </c>
      <c r="E399" s="22"/>
      <c r="F399" s="22"/>
      <c r="G399" s="63">
        <v>1</v>
      </c>
      <c r="H399" s="134" t="s">
        <v>46</v>
      </c>
      <c r="I399" s="57"/>
      <c r="J399" s="57" t="s">
        <v>61</v>
      </c>
      <c r="K399" s="57"/>
      <c r="L399" s="42"/>
      <c r="M399" s="42"/>
      <c r="N399" s="42"/>
      <c r="O399" s="41"/>
      <c r="P399" s="82">
        <f t="shared" si="6"/>
        <v>0</v>
      </c>
    </row>
    <row r="400" spans="1:16" x14ac:dyDescent="0.2">
      <c r="A400" s="108">
        <v>390</v>
      </c>
      <c r="B400" s="57" t="s">
        <v>3187</v>
      </c>
      <c r="C400" s="62" t="s">
        <v>2160</v>
      </c>
      <c r="D400" s="133" t="s">
        <v>8263</v>
      </c>
      <c r="E400" s="138"/>
      <c r="F400" s="22"/>
      <c r="G400" s="63">
        <v>5</v>
      </c>
      <c r="H400" s="134" t="s">
        <v>46</v>
      </c>
      <c r="I400" s="57"/>
      <c r="J400" s="57" t="s">
        <v>61</v>
      </c>
      <c r="K400" s="57"/>
      <c r="L400" s="42"/>
      <c r="M400" s="42"/>
      <c r="N400" s="42"/>
      <c r="O400" s="41"/>
      <c r="P400" s="82">
        <f t="shared" si="6"/>
        <v>0</v>
      </c>
    </row>
    <row r="401" spans="1:16" x14ac:dyDescent="0.2">
      <c r="A401" s="108">
        <v>391</v>
      </c>
      <c r="B401" s="57" t="s">
        <v>2740</v>
      </c>
      <c r="C401" s="62" t="s">
        <v>7439</v>
      </c>
      <c r="D401" s="133" t="s">
        <v>8264</v>
      </c>
      <c r="E401" s="138"/>
      <c r="F401" s="22"/>
      <c r="G401" s="63">
        <v>12</v>
      </c>
      <c r="H401" s="134" t="s">
        <v>46</v>
      </c>
      <c r="I401" s="57"/>
      <c r="J401" s="57" t="s">
        <v>61</v>
      </c>
      <c r="K401" s="57"/>
      <c r="L401" s="42"/>
      <c r="M401" s="42"/>
      <c r="N401" s="42"/>
      <c r="O401" s="41"/>
      <c r="P401" s="82">
        <f t="shared" si="6"/>
        <v>0</v>
      </c>
    </row>
    <row r="402" spans="1:16" x14ac:dyDescent="0.2">
      <c r="A402" s="108">
        <v>392</v>
      </c>
      <c r="B402" s="57" t="s">
        <v>7440</v>
      </c>
      <c r="C402" s="62" t="s">
        <v>7441</v>
      </c>
      <c r="D402" s="133" t="s">
        <v>8265</v>
      </c>
      <c r="E402" s="22"/>
      <c r="F402" s="22"/>
      <c r="G402" s="63">
        <v>6</v>
      </c>
      <c r="H402" s="134" t="s">
        <v>46</v>
      </c>
      <c r="I402" s="57"/>
      <c r="J402" s="57" t="s">
        <v>61</v>
      </c>
      <c r="K402" s="57"/>
      <c r="L402" s="42"/>
      <c r="M402" s="42"/>
      <c r="N402" s="42"/>
      <c r="O402" s="41"/>
      <c r="P402" s="82">
        <f t="shared" si="6"/>
        <v>0</v>
      </c>
    </row>
    <row r="403" spans="1:16" x14ac:dyDescent="0.2">
      <c r="A403" s="108">
        <v>393</v>
      </c>
      <c r="B403" s="57" t="s">
        <v>3188</v>
      </c>
      <c r="C403" s="62" t="s">
        <v>3189</v>
      </c>
      <c r="D403" s="133" t="s">
        <v>3190</v>
      </c>
      <c r="E403" s="22"/>
      <c r="F403" s="22"/>
      <c r="G403" s="63">
        <v>5</v>
      </c>
      <c r="H403" s="134" t="s">
        <v>46</v>
      </c>
      <c r="I403" s="57"/>
      <c r="J403" s="57" t="s">
        <v>61</v>
      </c>
      <c r="K403" s="57"/>
      <c r="L403" s="42"/>
      <c r="M403" s="42"/>
      <c r="N403" s="42"/>
      <c r="O403" s="41"/>
      <c r="P403" s="82">
        <f t="shared" si="6"/>
        <v>0</v>
      </c>
    </row>
    <row r="404" spans="1:16" x14ac:dyDescent="0.2">
      <c r="A404" s="108">
        <v>394</v>
      </c>
      <c r="B404" s="57" t="s">
        <v>3191</v>
      </c>
      <c r="C404" s="62" t="s">
        <v>3192</v>
      </c>
      <c r="D404" s="133" t="s">
        <v>8266</v>
      </c>
      <c r="E404" s="138"/>
      <c r="F404" s="22"/>
      <c r="G404" s="63">
        <v>7</v>
      </c>
      <c r="H404" s="134" t="s">
        <v>46</v>
      </c>
      <c r="I404" s="57"/>
      <c r="J404" s="57" t="s">
        <v>61</v>
      </c>
      <c r="K404" s="57"/>
      <c r="L404" s="42"/>
      <c r="M404" s="42"/>
      <c r="N404" s="42"/>
      <c r="O404" s="41"/>
      <c r="P404" s="82">
        <f t="shared" si="6"/>
        <v>0</v>
      </c>
    </row>
    <row r="405" spans="1:16" x14ac:dyDescent="0.2">
      <c r="A405" s="108">
        <v>395</v>
      </c>
      <c r="B405" s="57" t="s">
        <v>3193</v>
      </c>
      <c r="C405" s="62" t="s">
        <v>3194</v>
      </c>
      <c r="D405" s="133" t="s">
        <v>3195</v>
      </c>
      <c r="E405" s="138"/>
      <c r="F405" s="22"/>
      <c r="G405" s="63">
        <v>140</v>
      </c>
      <c r="H405" s="134" t="s">
        <v>46</v>
      </c>
      <c r="I405" s="57" t="s">
        <v>61</v>
      </c>
      <c r="J405" s="57"/>
      <c r="K405" s="57"/>
      <c r="L405" s="42"/>
      <c r="M405" s="42"/>
      <c r="N405" s="42"/>
      <c r="O405" s="41"/>
      <c r="P405" s="82">
        <f t="shared" si="6"/>
        <v>0</v>
      </c>
    </row>
    <row r="406" spans="1:16" x14ac:dyDescent="0.2">
      <c r="A406" s="108">
        <v>396</v>
      </c>
      <c r="B406" s="57" t="s">
        <v>3196</v>
      </c>
      <c r="C406" s="62" t="s">
        <v>3197</v>
      </c>
      <c r="D406" s="133" t="s">
        <v>8267</v>
      </c>
      <c r="E406" s="138"/>
      <c r="F406" s="22"/>
      <c r="G406" s="63">
        <v>37</v>
      </c>
      <c r="H406" s="134" t="s">
        <v>46</v>
      </c>
      <c r="I406" s="57"/>
      <c r="J406" s="57" t="s">
        <v>61</v>
      </c>
      <c r="K406" s="57"/>
      <c r="L406" s="42"/>
      <c r="M406" s="42"/>
      <c r="N406" s="42"/>
      <c r="O406" s="41"/>
      <c r="P406" s="82">
        <f t="shared" si="6"/>
        <v>0</v>
      </c>
    </row>
    <row r="407" spans="1:16" x14ac:dyDescent="0.2">
      <c r="A407" s="108">
        <v>397</v>
      </c>
      <c r="B407" s="57" t="s">
        <v>7442</v>
      </c>
      <c r="C407" s="62" t="s">
        <v>3199</v>
      </c>
      <c r="D407" s="133" t="s">
        <v>8268</v>
      </c>
      <c r="E407" s="22"/>
      <c r="F407" s="22"/>
      <c r="G407" s="63">
        <v>1</v>
      </c>
      <c r="H407" s="134" t="s">
        <v>46</v>
      </c>
      <c r="I407" s="57"/>
      <c r="J407" s="57" t="s">
        <v>61</v>
      </c>
      <c r="K407" s="57"/>
      <c r="L407" s="42"/>
      <c r="M407" s="42"/>
      <c r="N407" s="42"/>
      <c r="O407" s="41"/>
      <c r="P407" s="82">
        <f t="shared" si="6"/>
        <v>0</v>
      </c>
    </row>
    <row r="408" spans="1:16" x14ac:dyDescent="0.2">
      <c r="A408" s="108">
        <v>398</v>
      </c>
      <c r="B408" s="57" t="s">
        <v>7443</v>
      </c>
      <c r="C408" s="62" t="s">
        <v>3199</v>
      </c>
      <c r="D408" s="133" t="s">
        <v>8269</v>
      </c>
      <c r="E408" s="22"/>
      <c r="F408" s="22"/>
      <c r="G408" s="63">
        <v>1</v>
      </c>
      <c r="H408" s="134" t="s">
        <v>46</v>
      </c>
      <c r="I408" s="57"/>
      <c r="J408" s="57" t="s">
        <v>61</v>
      </c>
      <c r="K408" s="57"/>
      <c r="L408" s="42"/>
      <c r="M408" s="42"/>
      <c r="N408" s="42"/>
      <c r="O408" s="41"/>
      <c r="P408" s="82">
        <f t="shared" si="6"/>
        <v>0</v>
      </c>
    </row>
    <row r="409" spans="1:16" x14ac:dyDescent="0.2">
      <c r="A409" s="108">
        <v>399</v>
      </c>
      <c r="B409" s="57" t="s">
        <v>7444</v>
      </c>
      <c r="C409" s="62" t="s">
        <v>3199</v>
      </c>
      <c r="D409" s="133" t="s">
        <v>8270</v>
      </c>
      <c r="E409" s="138"/>
      <c r="F409" s="22"/>
      <c r="G409" s="63">
        <v>4</v>
      </c>
      <c r="H409" s="134" t="s">
        <v>46</v>
      </c>
      <c r="I409" s="57"/>
      <c r="J409" s="57" t="s">
        <v>61</v>
      </c>
      <c r="K409" s="57"/>
      <c r="L409" s="42"/>
      <c r="M409" s="42"/>
      <c r="N409" s="42"/>
      <c r="O409" s="41"/>
      <c r="P409" s="82">
        <f t="shared" si="6"/>
        <v>0</v>
      </c>
    </row>
    <row r="410" spans="1:16" x14ac:dyDescent="0.2">
      <c r="A410" s="108">
        <v>400</v>
      </c>
      <c r="B410" s="57" t="s">
        <v>3202</v>
      </c>
      <c r="C410" s="62" t="s">
        <v>3199</v>
      </c>
      <c r="D410" s="133" t="s">
        <v>8271</v>
      </c>
      <c r="E410" s="22"/>
      <c r="F410" s="22"/>
      <c r="G410" s="63">
        <v>1</v>
      </c>
      <c r="H410" s="134" t="s">
        <v>46</v>
      </c>
      <c r="I410" s="57"/>
      <c r="J410" s="57" t="s">
        <v>61</v>
      </c>
      <c r="K410" s="57"/>
      <c r="L410" s="42"/>
      <c r="M410" s="42"/>
      <c r="N410" s="42"/>
      <c r="O410" s="41"/>
      <c r="P410" s="82">
        <f t="shared" si="6"/>
        <v>0</v>
      </c>
    </row>
    <row r="411" spans="1:16" x14ac:dyDescent="0.2">
      <c r="A411" s="108">
        <v>401</v>
      </c>
      <c r="B411" s="57" t="s">
        <v>3201</v>
      </c>
      <c r="C411" s="62" t="s">
        <v>3199</v>
      </c>
      <c r="D411" s="133" t="s">
        <v>8272</v>
      </c>
      <c r="E411" s="22"/>
      <c r="F411" s="22"/>
      <c r="G411" s="63">
        <v>1</v>
      </c>
      <c r="H411" s="134" t="s">
        <v>46</v>
      </c>
      <c r="I411" s="57"/>
      <c r="J411" s="57" t="s">
        <v>61</v>
      </c>
      <c r="K411" s="57" t="s">
        <v>9</v>
      </c>
      <c r="L411" s="42"/>
      <c r="M411" s="42"/>
      <c r="N411" s="42"/>
      <c r="O411" s="41"/>
      <c r="P411" s="82">
        <f t="shared" si="6"/>
        <v>0</v>
      </c>
    </row>
    <row r="412" spans="1:16" x14ac:dyDescent="0.2">
      <c r="A412" s="108">
        <v>402</v>
      </c>
      <c r="B412" s="57" t="s">
        <v>3198</v>
      </c>
      <c r="C412" s="62" t="s">
        <v>3199</v>
      </c>
      <c r="D412" s="133" t="s">
        <v>3200</v>
      </c>
      <c r="E412" s="22"/>
      <c r="F412" s="22"/>
      <c r="G412" s="63">
        <v>4</v>
      </c>
      <c r="H412" s="134" t="s">
        <v>46</v>
      </c>
      <c r="I412" s="57"/>
      <c r="J412" s="57" t="s">
        <v>61</v>
      </c>
      <c r="K412" s="57"/>
      <c r="L412" s="42"/>
      <c r="M412" s="42"/>
      <c r="N412" s="42"/>
      <c r="O412" s="41"/>
      <c r="P412" s="82">
        <f t="shared" si="6"/>
        <v>0</v>
      </c>
    </row>
    <row r="413" spans="1:16" x14ac:dyDescent="0.2">
      <c r="A413" s="108">
        <v>403</v>
      </c>
      <c r="B413" s="57" t="s">
        <v>7445</v>
      </c>
      <c r="C413" s="62" t="s">
        <v>3199</v>
      </c>
      <c r="D413" s="133" t="s">
        <v>8273</v>
      </c>
      <c r="E413" s="138"/>
      <c r="F413" s="22"/>
      <c r="G413" s="63">
        <v>3</v>
      </c>
      <c r="H413" s="134" t="s">
        <v>46</v>
      </c>
      <c r="I413" s="57"/>
      <c r="J413" s="57" t="s">
        <v>61</v>
      </c>
      <c r="K413" s="57"/>
      <c r="L413" s="42"/>
      <c r="M413" s="42"/>
      <c r="N413" s="42"/>
      <c r="O413" s="41"/>
      <c r="P413" s="82">
        <f t="shared" si="6"/>
        <v>0</v>
      </c>
    </row>
    <row r="414" spans="1:16" x14ac:dyDescent="0.2">
      <c r="A414" s="108">
        <v>404</v>
      </c>
      <c r="B414" s="57" t="s">
        <v>7446</v>
      </c>
      <c r="C414" s="62" t="s">
        <v>7447</v>
      </c>
      <c r="D414" s="133" t="s">
        <v>8274</v>
      </c>
      <c r="E414" s="138"/>
      <c r="F414" s="22"/>
      <c r="G414" s="63">
        <v>2</v>
      </c>
      <c r="H414" s="134" t="s">
        <v>46</v>
      </c>
      <c r="I414" s="57"/>
      <c r="J414" s="57" t="s">
        <v>61</v>
      </c>
      <c r="K414" s="57"/>
      <c r="L414" s="42"/>
      <c r="M414" s="42"/>
      <c r="N414" s="42"/>
      <c r="O414" s="41"/>
      <c r="P414" s="82">
        <f t="shared" si="6"/>
        <v>0</v>
      </c>
    </row>
    <row r="415" spans="1:16" x14ac:dyDescent="0.2">
      <c r="A415" s="108">
        <v>405</v>
      </c>
      <c r="B415" s="57" t="s">
        <v>7448</v>
      </c>
      <c r="C415" s="62" t="s">
        <v>4650</v>
      </c>
      <c r="D415" s="133" t="s">
        <v>8275</v>
      </c>
      <c r="E415" s="22"/>
      <c r="F415" s="22"/>
      <c r="G415" s="63">
        <v>1</v>
      </c>
      <c r="H415" s="134" t="s">
        <v>46</v>
      </c>
      <c r="I415" s="57"/>
      <c r="J415" s="57" t="s">
        <v>61</v>
      </c>
      <c r="K415" s="57"/>
      <c r="L415" s="42"/>
      <c r="M415" s="42"/>
      <c r="N415" s="42"/>
      <c r="O415" s="41"/>
      <c r="P415" s="82">
        <f t="shared" si="6"/>
        <v>0</v>
      </c>
    </row>
    <row r="416" spans="1:16" x14ac:dyDescent="0.2">
      <c r="A416" s="108">
        <v>406</v>
      </c>
      <c r="B416" s="57" t="s">
        <v>7449</v>
      </c>
      <c r="C416" s="62" t="s">
        <v>535</v>
      </c>
      <c r="D416" s="133" t="s">
        <v>8276</v>
      </c>
      <c r="E416" s="22"/>
      <c r="F416" s="22"/>
      <c r="G416" s="63">
        <v>1</v>
      </c>
      <c r="H416" s="134" t="s">
        <v>46</v>
      </c>
      <c r="I416" s="57"/>
      <c r="J416" s="57" t="s">
        <v>61</v>
      </c>
      <c r="K416" s="57"/>
      <c r="L416" s="42"/>
      <c r="M416" s="42"/>
      <c r="N416" s="42"/>
      <c r="O416" s="41"/>
      <c r="P416" s="82">
        <f t="shared" si="6"/>
        <v>0</v>
      </c>
    </row>
    <row r="417" spans="1:16" x14ac:dyDescent="0.2">
      <c r="A417" s="108">
        <v>407</v>
      </c>
      <c r="B417" s="57" t="s">
        <v>7450</v>
      </c>
      <c r="C417" s="62" t="s">
        <v>7451</v>
      </c>
      <c r="D417" s="133" t="s">
        <v>8277</v>
      </c>
      <c r="E417" s="138"/>
      <c r="F417" s="22"/>
      <c r="G417" s="63">
        <v>2</v>
      </c>
      <c r="H417" s="134" t="s">
        <v>46</v>
      </c>
      <c r="I417" s="57"/>
      <c r="J417" s="57" t="s">
        <v>61</v>
      </c>
      <c r="K417" s="57"/>
      <c r="L417" s="42"/>
      <c r="M417" s="42"/>
      <c r="N417" s="42"/>
      <c r="O417" s="41"/>
      <c r="P417" s="82">
        <f t="shared" si="6"/>
        <v>0</v>
      </c>
    </row>
    <row r="418" spans="1:16" x14ac:dyDescent="0.2">
      <c r="A418" s="108">
        <v>408</v>
      </c>
      <c r="B418" s="57" t="s">
        <v>7452</v>
      </c>
      <c r="C418" s="62" t="s">
        <v>7453</v>
      </c>
      <c r="D418" s="133" t="s">
        <v>8278</v>
      </c>
      <c r="E418" s="138"/>
      <c r="F418" s="22"/>
      <c r="G418" s="63">
        <v>2</v>
      </c>
      <c r="H418" s="134" t="s">
        <v>46</v>
      </c>
      <c r="I418" s="57"/>
      <c r="J418" s="57" t="s">
        <v>61</v>
      </c>
      <c r="K418" s="57"/>
      <c r="L418" s="42"/>
      <c r="M418" s="42"/>
      <c r="N418" s="42"/>
      <c r="O418" s="41"/>
      <c r="P418" s="82">
        <f t="shared" si="6"/>
        <v>0</v>
      </c>
    </row>
    <row r="419" spans="1:16" x14ac:dyDescent="0.2">
      <c r="A419" s="108">
        <v>409</v>
      </c>
      <c r="B419" s="57" t="s">
        <v>3203</v>
      </c>
      <c r="C419" s="62" t="s">
        <v>3204</v>
      </c>
      <c r="D419" s="133" t="s">
        <v>3205</v>
      </c>
      <c r="E419" s="138"/>
      <c r="F419" s="22"/>
      <c r="G419" s="63">
        <v>9</v>
      </c>
      <c r="H419" s="134" t="s">
        <v>46</v>
      </c>
      <c r="I419" s="57" t="s">
        <v>61</v>
      </c>
      <c r="J419" s="57"/>
      <c r="K419" s="57"/>
      <c r="L419" s="42"/>
      <c r="M419" s="42"/>
      <c r="N419" s="42"/>
      <c r="O419" s="41"/>
      <c r="P419" s="82">
        <f t="shared" si="6"/>
        <v>0</v>
      </c>
    </row>
    <row r="420" spans="1:16" x14ac:dyDescent="0.2">
      <c r="A420" s="108">
        <v>410</v>
      </c>
      <c r="B420" s="57" t="s">
        <v>7454</v>
      </c>
      <c r="C420" s="62" t="s">
        <v>7455</v>
      </c>
      <c r="D420" s="133" t="s">
        <v>8279</v>
      </c>
      <c r="E420" s="22"/>
      <c r="F420" s="22"/>
      <c r="G420" s="63">
        <v>2</v>
      </c>
      <c r="H420" s="134" t="s">
        <v>46</v>
      </c>
      <c r="I420" s="57"/>
      <c r="J420" s="57" t="s">
        <v>61</v>
      </c>
      <c r="K420" s="57"/>
      <c r="L420" s="42"/>
      <c r="M420" s="42"/>
      <c r="N420" s="42"/>
      <c r="O420" s="41"/>
      <c r="P420" s="82">
        <f t="shared" si="6"/>
        <v>0</v>
      </c>
    </row>
    <row r="421" spans="1:16" x14ac:dyDescent="0.2">
      <c r="A421" s="108">
        <v>411</v>
      </c>
      <c r="B421" s="57" t="s">
        <v>3206</v>
      </c>
      <c r="C421" s="62" t="s">
        <v>3207</v>
      </c>
      <c r="D421" s="133" t="s">
        <v>3208</v>
      </c>
      <c r="E421" s="22"/>
      <c r="F421" s="22"/>
      <c r="G421" s="63">
        <v>6</v>
      </c>
      <c r="H421" s="134" t="s">
        <v>46</v>
      </c>
      <c r="I421" s="57"/>
      <c r="J421" s="57" t="s">
        <v>61</v>
      </c>
      <c r="K421" s="57"/>
      <c r="L421" s="42"/>
      <c r="M421" s="42"/>
      <c r="N421" s="42"/>
      <c r="O421" s="41"/>
      <c r="P421" s="82">
        <f t="shared" si="6"/>
        <v>0</v>
      </c>
    </row>
    <row r="422" spans="1:16" x14ac:dyDescent="0.2">
      <c r="A422" s="108">
        <v>412</v>
      </c>
      <c r="B422" s="57" t="s">
        <v>7456</v>
      </c>
      <c r="C422" s="62" t="s">
        <v>7457</v>
      </c>
      <c r="D422" s="133" t="s">
        <v>8280</v>
      </c>
      <c r="E422" s="138"/>
      <c r="F422" s="22"/>
      <c r="G422" s="63">
        <v>6</v>
      </c>
      <c r="H422" s="134" t="s">
        <v>46</v>
      </c>
      <c r="I422" s="57"/>
      <c r="J422" s="57" t="s">
        <v>61</v>
      </c>
      <c r="K422" s="57"/>
      <c r="L422" s="42"/>
      <c r="M422" s="42"/>
      <c r="N422" s="42"/>
      <c r="O422" s="41"/>
      <c r="P422" s="82">
        <f t="shared" si="6"/>
        <v>0</v>
      </c>
    </row>
    <row r="423" spans="1:16" x14ac:dyDescent="0.2">
      <c r="A423" s="108">
        <v>413</v>
      </c>
      <c r="B423" s="57" t="s">
        <v>7458</v>
      </c>
      <c r="C423" s="62" t="s">
        <v>7459</v>
      </c>
      <c r="D423" s="133" t="s">
        <v>8281</v>
      </c>
      <c r="E423" s="22"/>
      <c r="F423" s="22"/>
      <c r="G423" s="63">
        <v>1</v>
      </c>
      <c r="H423" s="134" t="s">
        <v>46</v>
      </c>
      <c r="I423" s="57"/>
      <c r="J423" s="57" t="s">
        <v>61</v>
      </c>
      <c r="K423" s="57"/>
      <c r="L423" s="42"/>
      <c r="M423" s="42"/>
      <c r="N423" s="42"/>
      <c r="O423" s="41"/>
      <c r="P423" s="82">
        <f t="shared" si="6"/>
        <v>0</v>
      </c>
    </row>
    <row r="424" spans="1:16" x14ac:dyDescent="0.2">
      <c r="A424" s="108">
        <v>414</v>
      </c>
      <c r="B424" s="57" t="s">
        <v>7460</v>
      </c>
      <c r="C424" s="62" t="s">
        <v>7461</v>
      </c>
      <c r="D424" s="133" t="s">
        <v>8282</v>
      </c>
      <c r="E424" s="22"/>
      <c r="F424" s="22"/>
      <c r="G424" s="63">
        <v>3</v>
      </c>
      <c r="H424" s="134" t="s">
        <v>46</v>
      </c>
      <c r="I424" s="57"/>
      <c r="J424" s="57" t="s">
        <v>61</v>
      </c>
      <c r="K424" s="57"/>
      <c r="L424" s="42"/>
      <c r="M424" s="42"/>
      <c r="N424" s="42"/>
      <c r="O424" s="41"/>
      <c r="P424" s="82">
        <f t="shared" si="6"/>
        <v>0</v>
      </c>
    </row>
    <row r="425" spans="1:16" x14ac:dyDescent="0.2">
      <c r="A425" s="108">
        <v>415</v>
      </c>
      <c r="B425" s="57" t="s">
        <v>7462</v>
      </c>
      <c r="C425" s="62" t="s">
        <v>7463</v>
      </c>
      <c r="D425" s="133" t="s">
        <v>8283</v>
      </c>
      <c r="E425" s="138"/>
      <c r="F425" s="22"/>
      <c r="G425" s="63">
        <v>5</v>
      </c>
      <c r="H425" s="134" t="s">
        <v>46</v>
      </c>
      <c r="I425" s="57"/>
      <c r="J425" s="57" t="s">
        <v>61</v>
      </c>
      <c r="K425" s="57"/>
      <c r="L425" s="42"/>
      <c r="M425" s="42"/>
      <c r="N425" s="42"/>
      <c r="O425" s="41"/>
      <c r="P425" s="82">
        <f t="shared" si="6"/>
        <v>0</v>
      </c>
    </row>
    <row r="426" spans="1:16" x14ac:dyDescent="0.2">
      <c r="A426" s="108">
        <v>416</v>
      </c>
      <c r="B426" s="57" t="s">
        <v>3209</v>
      </c>
      <c r="C426" s="62" t="s">
        <v>3210</v>
      </c>
      <c r="D426" s="133" t="s">
        <v>8284</v>
      </c>
      <c r="E426" s="22"/>
      <c r="F426" s="22"/>
      <c r="G426" s="63">
        <v>1</v>
      </c>
      <c r="H426" s="134" t="s">
        <v>46</v>
      </c>
      <c r="I426" s="57"/>
      <c r="J426" s="57" t="s">
        <v>61</v>
      </c>
      <c r="K426" s="57"/>
      <c r="L426" s="42"/>
      <c r="M426" s="42"/>
      <c r="N426" s="42"/>
      <c r="O426" s="41"/>
      <c r="P426" s="82">
        <f t="shared" si="6"/>
        <v>0</v>
      </c>
    </row>
    <row r="427" spans="1:16" x14ac:dyDescent="0.2">
      <c r="A427" s="108">
        <v>417</v>
      </c>
      <c r="B427" s="57" t="s">
        <v>7464</v>
      </c>
      <c r="C427" s="62" t="s">
        <v>7465</v>
      </c>
      <c r="D427" s="133" t="s">
        <v>8285</v>
      </c>
      <c r="E427" s="22"/>
      <c r="F427" s="22"/>
      <c r="G427" s="63">
        <v>200</v>
      </c>
      <c r="H427" s="134" t="s">
        <v>46</v>
      </c>
      <c r="I427" s="57"/>
      <c r="J427" s="57" t="s">
        <v>61</v>
      </c>
      <c r="K427" s="57"/>
      <c r="L427" s="42"/>
      <c r="M427" s="42"/>
      <c r="N427" s="42"/>
      <c r="O427" s="41"/>
      <c r="P427" s="82">
        <f t="shared" si="6"/>
        <v>0</v>
      </c>
    </row>
    <row r="428" spans="1:16" x14ac:dyDescent="0.2">
      <c r="A428" s="108">
        <v>418</v>
      </c>
      <c r="B428" s="57" t="s">
        <v>7466</v>
      </c>
      <c r="C428" s="62" t="s">
        <v>7467</v>
      </c>
      <c r="D428" s="133" t="s">
        <v>8286</v>
      </c>
      <c r="E428" s="138"/>
      <c r="F428" s="22"/>
      <c r="G428" s="63">
        <v>1</v>
      </c>
      <c r="H428" s="134" t="s">
        <v>46</v>
      </c>
      <c r="I428" s="57"/>
      <c r="J428" s="57" t="s">
        <v>61</v>
      </c>
      <c r="K428" s="57"/>
      <c r="L428" s="42"/>
      <c r="M428" s="42"/>
      <c r="N428" s="42"/>
      <c r="O428" s="41"/>
      <c r="P428" s="82">
        <f t="shared" si="6"/>
        <v>0</v>
      </c>
    </row>
    <row r="429" spans="1:16" x14ac:dyDescent="0.2">
      <c r="A429" s="108">
        <v>419</v>
      </c>
      <c r="B429" s="57" t="s">
        <v>7468</v>
      </c>
      <c r="C429" s="62" t="s">
        <v>7469</v>
      </c>
      <c r="D429" s="133" t="s">
        <v>8287</v>
      </c>
      <c r="E429" s="22"/>
      <c r="F429" s="22"/>
      <c r="G429" s="63">
        <v>1</v>
      </c>
      <c r="H429" s="134" t="s">
        <v>46</v>
      </c>
      <c r="I429" s="57"/>
      <c r="J429" s="57" t="s">
        <v>61</v>
      </c>
      <c r="K429" s="57"/>
      <c r="L429" s="42"/>
      <c r="M429" s="42"/>
      <c r="N429" s="42"/>
      <c r="O429" s="41"/>
      <c r="P429" s="82">
        <f t="shared" si="6"/>
        <v>0</v>
      </c>
    </row>
    <row r="430" spans="1:16" x14ac:dyDescent="0.2">
      <c r="A430" s="108">
        <v>420</v>
      </c>
      <c r="B430" s="57" t="s">
        <v>7470</v>
      </c>
      <c r="C430" s="62" t="s">
        <v>7471</v>
      </c>
      <c r="D430" s="133" t="s">
        <v>8288</v>
      </c>
      <c r="E430" s="22"/>
      <c r="F430" s="22"/>
      <c r="G430" s="63">
        <v>6</v>
      </c>
      <c r="H430" s="134" t="s">
        <v>46</v>
      </c>
      <c r="I430" s="57"/>
      <c r="J430" s="57" t="s">
        <v>61</v>
      </c>
      <c r="K430" s="57"/>
      <c r="L430" s="42"/>
      <c r="M430" s="42"/>
      <c r="N430" s="42"/>
      <c r="O430" s="41"/>
      <c r="P430" s="82">
        <f t="shared" si="6"/>
        <v>0</v>
      </c>
    </row>
    <row r="431" spans="1:16" x14ac:dyDescent="0.2">
      <c r="A431" s="108">
        <v>421</v>
      </c>
      <c r="B431" s="57" t="s">
        <v>3211</v>
      </c>
      <c r="C431" s="62" t="s">
        <v>3212</v>
      </c>
      <c r="D431" s="133" t="s">
        <v>8289</v>
      </c>
      <c r="E431" s="138"/>
      <c r="F431" s="22"/>
      <c r="G431" s="63">
        <v>1</v>
      </c>
      <c r="H431" s="134" t="s">
        <v>46</v>
      </c>
      <c r="I431" s="57"/>
      <c r="J431" s="57" t="s">
        <v>61</v>
      </c>
      <c r="K431" s="57"/>
      <c r="L431" s="42"/>
      <c r="M431" s="42"/>
      <c r="N431" s="42"/>
      <c r="O431" s="41"/>
      <c r="P431" s="82">
        <f t="shared" si="6"/>
        <v>0</v>
      </c>
    </row>
    <row r="432" spans="1:16" x14ac:dyDescent="0.2">
      <c r="A432" s="108">
        <v>422</v>
      </c>
      <c r="B432" s="57" t="s">
        <v>7472</v>
      </c>
      <c r="C432" s="62" t="s">
        <v>7473</v>
      </c>
      <c r="D432" s="133" t="s">
        <v>8290</v>
      </c>
      <c r="E432" s="138"/>
      <c r="F432" s="22"/>
      <c r="G432" s="63">
        <v>1</v>
      </c>
      <c r="H432" s="134" t="s">
        <v>46</v>
      </c>
      <c r="I432" s="57"/>
      <c r="J432" s="57" t="s">
        <v>61</v>
      </c>
      <c r="K432" s="57"/>
      <c r="L432" s="42"/>
      <c r="M432" s="42"/>
      <c r="N432" s="42"/>
      <c r="O432" s="41"/>
      <c r="P432" s="82">
        <f t="shared" si="6"/>
        <v>0</v>
      </c>
    </row>
    <row r="433" spans="1:16" x14ac:dyDescent="0.2">
      <c r="A433" s="108">
        <v>423</v>
      </c>
      <c r="B433" s="57" t="s">
        <v>7474</v>
      </c>
      <c r="C433" s="62" t="s">
        <v>7475</v>
      </c>
      <c r="D433" s="133" t="s">
        <v>8291</v>
      </c>
      <c r="E433" s="138"/>
      <c r="F433" s="22"/>
      <c r="G433" s="63">
        <v>1</v>
      </c>
      <c r="H433" s="134" t="s">
        <v>46</v>
      </c>
      <c r="I433" s="57"/>
      <c r="J433" s="57" t="s">
        <v>61</v>
      </c>
      <c r="K433" s="57"/>
      <c r="L433" s="42"/>
      <c r="M433" s="42"/>
      <c r="N433" s="42"/>
      <c r="O433" s="41"/>
      <c r="P433" s="82">
        <f t="shared" si="6"/>
        <v>0</v>
      </c>
    </row>
    <row r="434" spans="1:16" x14ac:dyDescent="0.2">
      <c r="A434" s="108">
        <v>424</v>
      </c>
      <c r="B434" s="57" t="s">
        <v>7476</v>
      </c>
      <c r="C434" s="62" t="s">
        <v>7475</v>
      </c>
      <c r="D434" s="133" t="s">
        <v>8292</v>
      </c>
      <c r="E434" s="22"/>
      <c r="F434" s="22"/>
      <c r="G434" s="63">
        <v>1</v>
      </c>
      <c r="H434" s="134" t="s">
        <v>46</v>
      </c>
      <c r="I434" s="57"/>
      <c r="J434" s="57" t="s">
        <v>61</v>
      </c>
      <c r="K434" s="57"/>
      <c r="L434" s="42"/>
      <c r="M434" s="42"/>
      <c r="N434" s="42"/>
      <c r="O434" s="41"/>
      <c r="P434" s="82">
        <f t="shared" si="6"/>
        <v>0</v>
      </c>
    </row>
    <row r="435" spans="1:16" x14ac:dyDescent="0.2">
      <c r="A435" s="108">
        <v>425</v>
      </c>
      <c r="B435" s="57" t="s">
        <v>3213</v>
      </c>
      <c r="C435" s="62" t="s">
        <v>2171</v>
      </c>
      <c r="D435" s="133" t="s">
        <v>8293</v>
      </c>
      <c r="E435" s="22"/>
      <c r="F435" s="22"/>
      <c r="G435" s="63">
        <v>36</v>
      </c>
      <c r="H435" s="134" t="s">
        <v>46</v>
      </c>
      <c r="I435" s="57"/>
      <c r="J435" s="57" t="s">
        <v>61</v>
      </c>
      <c r="K435" s="57"/>
      <c r="L435" s="42"/>
      <c r="M435" s="42"/>
      <c r="N435" s="42"/>
      <c r="O435" s="41"/>
      <c r="P435" s="82">
        <f t="shared" si="6"/>
        <v>0</v>
      </c>
    </row>
    <row r="436" spans="1:16" x14ac:dyDescent="0.2">
      <c r="A436" s="108">
        <v>426</v>
      </c>
      <c r="B436" s="57" t="s">
        <v>7477</v>
      </c>
      <c r="C436" s="62" t="s">
        <v>7478</v>
      </c>
      <c r="D436" s="133" t="s">
        <v>8294</v>
      </c>
      <c r="E436" s="138"/>
      <c r="F436" s="22"/>
      <c r="G436" s="63">
        <v>24</v>
      </c>
      <c r="H436" s="134" t="s">
        <v>46</v>
      </c>
      <c r="I436" s="57"/>
      <c r="J436" s="57" t="s">
        <v>61</v>
      </c>
      <c r="K436" s="57"/>
      <c r="L436" s="42"/>
      <c r="M436" s="42"/>
      <c r="N436" s="42"/>
      <c r="O436" s="41"/>
      <c r="P436" s="82">
        <f t="shared" si="6"/>
        <v>0</v>
      </c>
    </row>
    <row r="437" spans="1:16" x14ac:dyDescent="0.2">
      <c r="A437" s="108">
        <v>427</v>
      </c>
      <c r="B437" s="57" t="s">
        <v>7479</v>
      </c>
      <c r="C437" s="62" t="s">
        <v>3215</v>
      </c>
      <c r="D437" s="133" t="s">
        <v>8295</v>
      </c>
      <c r="E437" s="22"/>
      <c r="F437" s="22"/>
      <c r="G437" s="63">
        <v>1</v>
      </c>
      <c r="H437" s="134" t="s">
        <v>46</v>
      </c>
      <c r="I437" s="57"/>
      <c r="J437" s="57" t="s">
        <v>61</v>
      </c>
      <c r="K437" s="57"/>
      <c r="L437" s="42"/>
      <c r="M437" s="42"/>
      <c r="N437" s="42"/>
      <c r="O437" s="41"/>
      <c r="P437" s="82">
        <f t="shared" si="6"/>
        <v>0</v>
      </c>
    </row>
    <row r="438" spans="1:16" x14ac:dyDescent="0.2">
      <c r="A438" s="108">
        <v>428</v>
      </c>
      <c r="B438" s="57" t="s">
        <v>7480</v>
      </c>
      <c r="C438" s="62" t="s">
        <v>3215</v>
      </c>
      <c r="D438" s="133" t="s">
        <v>8296</v>
      </c>
      <c r="E438" s="22"/>
      <c r="F438" s="22"/>
      <c r="G438" s="63">
        <v>10</v>
      </c>
      <c r="H438" s="134" t="s">
        <v>46</v>
      </c>
      <c r="I438" s="57"/>
      <c r="J438" s="57" t="s">
        <v>61</v>
      </c>
      <c r="K438" s="57"/>
      <c r="L438" s="42"/>
      <c r="M438" s="42"/>
      <c r="N438" s="42"/>
      <c r="O438" s="41"/>
      <c r="P438" s="82">
        <f t="shared" si="6"/>
        <v>0</v>
      </c>
    </row>
    <row r="439" spans="1:16" x14ac:dyDescent="0.2">
      <c r="A439" s="108">
        <v>429</v>
      </c>
      <c r="B439" s="57" t="s">
        <v>7481</v>
      </c>
      <c r="C439" s="62" t="s">
        <v>3215</v>
      </c>
      <c r="D439" s="133" t="s">
        <v>8297</v>
      </c>
      <c r="E439" s="138"/>
      <c r="F439" s="22"/>
      <c r="G439" s="63">
        <v>2</v>
      </c>
      <c r="H439" s="134" t="s">
        <v>46</v>
      </c>
      <c r="I439" s="57"/>
      <c r="J439" s="57" t="s">
        <v>61</v>
      </c>
      <c r="K439" s="57"/>
      <c r="L439" s="42"/>
      <c r="M439" s="42"/>
      <c r="N439" s="42"/>
      <c r="O439" s="41"/>
      <c r="P439" s="82">
        <f t="shared" si="6"/>
        <v>0</v>
      </c>
    </row>
    <row r="440" spans="1:16" x14ac:dyDescent="0.2">
      <c r="A440" s="108">
        <v>430</v>
      </c>
      <c r="B440" s="57" t="s">
        <v>7482</v>
      </c>
      <c r="C440" s="62" t="s">
        <v>3215</v>
      </c>
      <c r="D440" s="133" t="s">
        <v>8298</v>
      </c>
      <c r="E440" s="138"/>
      <c r="F440" s="22"/>
      <c r="G440" s="63">
        <v>1</v>
      </c>
      <c r="H440" s="134" t="s">
        <v>46</v>
      </c>
      <c r="I440" s="57"/>
      <c r="J440" s="57" t="s">
        <v>61</v>
      </c>
      <c r="K440" s="57"/>
      <c r="L440" s="42"/>
      <c r="M440" s="42"/>
      <c r="N440" s="42"/>
      <c r="O440" s="41"/>
      <c r="P440" s="82">
        <f t="shared" si="6"/>
        <v>0</v>
      </c>
    </row>
    <row r="441" spans="1:16" x14ac:dyDescent="0.2">
      <c r="A441" s="108">
        <v>431</v>
      </c>
      <c r="B441" s="57" t="s">
        <v>3214</v>
      </c>
      <c r="C441" s="62" t="s">
        <v>3215</v>
      </c>
      <c r="D441" s="133" t="s">
        <v>8299</v>
      </c>
      <c r="E441" s="22"/>
      <c r="F441" s="22"/>
      <c r="G441" s="63">
        <v>2</v>
      </c>
      <c r="H441" s="134" t="s">
        <v>46</v>
      </c>
      <c r="I441" s="57"/>
      <c r="J441" s="57" t="s">
        <v>61</v>
      </c>
      <c r="K441" s="57"/>
      <c r="L441" s="42"/>
      <c r="M441" s="42"/>
      <c r="N441" s="42"/>
      <c r="O441" s="41"/>
      <c r="P441" s="82">
        <f t="shared" si="6"/>
        <v>0</v>
      </c>
    </row>
    <row r="442" spans="1:16" x14ac:dyDescent="0.2">
      <c r="A442" s="108">
        <v>432</v>
      </c>
      <c r="B442" s="57" t="s">
        <v>7483</v>
      </c>
      <c r="C442" s="62" t="s">
        <v>7484</v>
      </c>
      <c r="D442" s="133" t="s">
        <v>12913</v>
      </c>
      <c r="E442" s="22"/>
      <c r="F442" s="22"/>
      <c r="G442" s="63">
        <v>1</v>
      </c>
      <c r="H442" s="134" t="s">
        <v>46</v>
      </c>
      <c r="I442" s="57"/>
      <c r="J442" s="57" t="s">
        <v>61</v>
      </c>
      <c r="K442" s="57"/>
      <c r="L442" s="42"/>
      <c r="M442" s="42"/>
      <c r="N442" s="42"/>
      <c r="O442" s="41"/>
      <c r="P442" s="82">
        <f t="shared" si="6"/>
        <v>0</v>
      </c>
    </row>
    <row r="443" spans="1:16" x14ac:dyDescent="0.2">
      <c r="A443" s="108">
        <v>433</v>
      </c>
      <c r="B443" s="57" t="s">
        <v>7485</v>
      </c>
      <c r="C443" s="62" t="s">
        <v>7486</v>
      </c>
      <c r="D443" s="133" t="s">
        <v>8300</v>
      </c>
      <c r="E443" s="138"/>
      <c r="F443" s="22"/>
      <c r="G443" s="63">
        <v>1</v>
      </c>
      <c r="H443" s="134" t="s">
        <v>46</v>
      </c>
      <c r="I443" s="57"/>
      <c r="J443" s="57" t="s">
        <v>61</v>
      </c>
      <c r="K443" s="57"/>
      <c r="L443" s="42"/>
      <c r="M443" s="42"/>
      <c r="N443" s="42"/>
      <c r="O443" s="41"/>
      <c r="P443" s="82">
        <f t="shared" si="6"/>
        <v>0</v>
      </c>
    </row>
    <row r="444" spans="1:16" x14ac:dyDescent="0.2">
      <c r="A444" s="108">
        <v>434</v>
      </c>
      <c r="B444" s="57" t="s">
        <v>3218</v>
      </c>
      <c r="C444" s="62" t="s">
        <v>3219</v>
      </c>
      <c r="D444" s="133" t="s">
        <v>3220</v>
      </c>
      <c r="E444" s="138"/>
      <c r="F444" s="22"/>
      <c r="G444" s="63">
        <v>110</v>
      </c>
      <c r="H444" s="134" t="s">
        <v>46</v>
      </c>
      <c r="I444" s="57" t="s">
        <v>61</v>
      </c>
      <c r="J444" s="57"/>
      <c r="K444" s="57"/>
      <c r="L444" s="42"/>
      <c r="M444" s="42"/>
      <c r="N444" s="42"/>
      <c r="O444" s="41"/>
      <c r="P444" s="82">
        <f t="shared" si="6"/>
        <v>0</v>
      </c>
    </row>
    <row r="445" spans="1:16" x14ac:dyDescent="0.2">
      <c r="A445" s="108">
        <v>435</v>
      </c>
      <c r="B445" s="57" t="s">
        <v>3221</v>
      </c>
      <c r="C445" s="62" t="s">
        <v>3222</v>
      </c>
      <c r="D445" s="133" t="s">
        <v>3223</v>
      </c>
      <c r="E445" s="138"/>
      <c r="F445" s="22"/>
      <c r="G445" s="63">
        <v>130</v>
      </c>
      <c r="H445" s="134" t="s">
        <v>46</v>
      </c>
      <c r="I445" s="57" t="s">
        <v>61</v>
      </c>
      <c r="J445" s="57"/>
      <c r="K445" s="57"/>
      <c r="L445" s="42"/>
      <c r="M445" s="42"/>
      <c r="N445" s="42"/>
      <c r="O445" s="41"/>
      <c r="P445" s="82">
        <f t="shared" si="6"/>
        <v>0</v>
      </c>
    </row>
    <row r="446" spans="1:16" x14ac:dyDescent="0.2">
      <c r="A446" s="108">
        <v>436</v>
      </c>
      <c r="B446" s="57" t="s">
        <v>3224</v>
      </c>
      <c r="C446" s="62" t="s">
        <v>3225</v>
      </c>
      <c r="D446" s="133" t="s">
        <v>3226</v>
      </c>
      <c r="E446" s="22"/>
      <c r="F446" s="22"/>
      <c r="G446" s="63">
        <v>110</v>
      </c>
      <c r="H446" s="134" t="s">
        <v>46</v>
      </c>
      <c r="I446" s="57" t="s">
        <v>61</v>
      </c>
      <c r="J446" s="57"/>
      <c r="K446" s="57"/>
      <c r="L446" s="42"/>
      <c r="M446" s="42"/>
      <c r="N446" s="42"/>
      <c r="O446" s="41"/>
      <c r="P446" s="82">
        <f t="shared" si="6"/>
        <v>0</v>
      </c>
    </row>
    <row r="447" spans="1:16" x14ac:dyDescent="0.2">
      <c r="A447" s="108">
        <v>437</v>
      </c>
      <c r="B447" s="57" t="s">
        <v>3227</v>
      </c>
      <c r="C447" s="62" t="s">
        <v>3228</v>
      </c>
      <c r="D447" s="133" t="s">
        <v>3229</v>
      </c>
      <c r="E447" s="22"/>
      <c r="F447" s="22"/>
      <c r="G447" s="63">
        <v>100</v>
      </c>
      <c r="H447" s="134" t="s">
        <v>46</v>
      </c>
      <c r="I447" s="57" t="s">
        <v>61</v>
      </c>
      <c r="J447" s="57"/>
      <c r="K447" s="57"/>
      <c r="L447" s="42"/>
      <c r="M447" s="42"/>
      <c r="N447" s="42"/>
      <c r="O447" s="41"/>
      <c r="P447" s="82">
        <f t="shared" si="6"/>
        <v>0</v>
      </c>
    </row>
    <row r="448" spans="1:16" x14ac:dyDescent="0.2">
      <c r="A448" s="108">
        <v>438</v>
      </c>
      <c r="B448" s="57" t="s">
        <v>3230</v>
      </c>
      <c r="C448" s="62" t="s">
        <v>3231</v>
      </c>
      <c r="D448" s="133" t="s">
        <v>3232</v>
      </c>
      <c r="E448" s="138"/>
      <c r="F448" s="22"/>
      <c r="G448" s="63">
        <v>40</v>
      </c>
      <c r="H448" s="134" t="s">
        <v>46</v>
      </c>
      <c r="I448" s="57" t="s">
        <v>61</v>
      </c>
      <c r="J448" s="57"/>
      <c r="K448" s="57"/>
      <c r="L448" s="42"/>
      <c r="M448" s="42"/>
      <c r="N448" s="42"/>
      <c r="O448" s="41"/>
      <c r="P448" s="82">
        <f t="shared" si="6"/>
        <v>0</v>
      </c>
    </row>
    <row r="449" spans="1:16" x14ac:dyDescent="0.2">
      <c r="A449" s="108">
        <v>439</v>
      </c>
      <c r="B449" s="57" t="s">
        <v>3233</v>
      </c>
      <c r="C449" s="62" t="s">
        <v>3234</v>
      </c>
      <c r="D449" s="133" t="s">
        <v>8301</v>
      </c>
      <c r="E449" s="22"/>
      <c r="F449" s="22"/>
      <c r="G449" s="63">
        <v>5</v>
      </c>
      <c r="H449" s="134" t="s">
        <v>46</v>
      </c>
      <c r="I449" s="57"/>
      <c r="J449" s="57" t="s">
        <v>61</v>
      </c>
      <c r="K449" s="57"/>
      <c r="L449" s="42"/>
      <c r="M449" s="42"/>
      <c r="N449" s="42"/>
      <c r="O449" s="41"/>
      <c r="P449" s="82">
        <f t="shared" si="6"/>
        <v>0</v>
      </c>
    </row>
    <row r="450" spans="1:16" x14ac:dyDescent="0.2">
      <c r="A450" s="108">
        <v>440</v>
      </c>
      <c r="B450" s="57" t="s">
        <v>7487</v>
      </c>
      <c r="C450" s="62" t="s">
        <v>3236</v>
      </c>
      <c r="D450" s="133" t="s">
        <v>8302</v>
      </c>
      <c r="E450" s="22"/>
      <c r="F450" s="22"/>
      <c r="G450" s="63">
        <v>1</v>
      </c>
      <c r="H450" s="134" t="s">
        <v>46</v>
      </c>
      <c r="I450" s="57"/>
      <c r="J450" s="57" t="s">
        <v>61</v>
      </c>
      <c r="K450" s="57"/>
      <c r="L450" s="42"/>
      <c r="M450" s="42"/>
      <c r="N450" s="42"/>
      <c r="O450" s="41"/>
      <c r="P450" s="82">
        <f t="shared" si="6"/>
        <v>0</v>
      </c>
    </row>
    <row r="451" spans="1:16" x14ac:dyDescent="0.2">
      <c r="A451" s="108">
        <v>441</v>
      </c>
      <c r="B451" s="57" t="s">
        <v>3240</v>
      </c>
      <c r="C451" s="62" t="s">
        <v>3236</v>
      </c>
      <c r="D451" s="133" t="s">
        <v>3241</v>
      </c>
      <c r="E451" s="22"/>
      <c r="F451" s="22"/>
      <c r="G451" s="63">
        <v>2</v>
      </c>
      <c r="H451" s="134" t="s">
        <v>46</v>
      </c>
      <c r="I451" s="57"/>
      <c r="J451" s="57" t="s">
        <v>61</v>
      </c>
      <c r="K451" s="57"/>
      <c r="L451" s="42"/>
      <c r="M451" s="42"/>
      <c r="N451" s="42"/>
      <c r="O451" s="41"/>
      <c r="P451" s="82">
        <f t="shared" si="6"/>
        <v>0</v>
      </c>
    </row>
    <row r="452" spans="1:16" x14ac:dyDescent="0.2">
      <c r="A452" s="108">
        <v>442</v>
      </c>
      <c r="B452" s="57" t="s">
        <v>3238</v>
      </c>
      <c r="C452" s="62" t="s">
        <v>3236</v>
      </c>
      <c r="D452" s="133" t="s">
        <v>3239</v>
      </c>
      <c r="E452" s="138"/>
      <c r="F452" s="22"/>
      <c r="G452" s="63">
        <v>2</v>
      </c>
      <c r="H452" s="134" t="s">
        <v>46</v>
      </c>
      <c r="I452" s="57"/>
      <c r="J452" s="57" t="s">
        <v>61</v>
      </c>
      <c r="K452" s="57"/>
      <c r="L452" s="42"/>
      <c r="M452" s="42"/>
      <c r="N452" s="42"/>
      <c r="O452" s="41"/>
      <c r="P452" s="82">
        <f t="shared" si="6"/>
        <v>0</v>
      </c>
    </row>
    <row r="453" spans="1:16" x14ac:dyDescent="0.2">
      <c r="A453" s="108">
        <v>443</v>
      </c>
      <c r="B453" s="57" t="s">
        <v>3235</v>
      </c>
      <c r="C453" s="62" t="s">
        <v>3236</v>
      </c>
      <c r="D453" s="133" t="s">
        <v>3237</v>
      </c>
      <c r="E453" s="138"/>
      <c r="F453" s="22"/>
      <c r="G453" s="63">
        <v>5</v>
      </c>
      <c r="H453" s="134" t="s">
        <v>46</v>
      </c>
      <c r="I453" s="57" t="s">
        <v>61</v>
      </c>
      <c r="J453" s="57"/>
      <c r="K453" s="57"/>
      <c r="L453" s="42"/>
      <c r="M453" s="42"/>
      <c r="N453" s="42"/>
      <c r="O453" s="41"/>
      <c r="P453" s="82">
        <f t="shared" si="6"/>
        <v>0</v>
      </c>
    </row>
    <row r="454" spans="1:16" x14ac:dyDescent="0.2">
      <c r="A454" s="108">
        <v>444</v>
      </c>
      <c r="B454" s="57" t="s">
        <v>7488</v>
      </c>
      <c r="C454" s="62" t="s">
        <v>7489</v>
      </c>
      <c r="D454" s="133" t="s">
        <v>8303</v>
      </c>
      <c r="E454" s="22"/>
      <c r="F454" s="22"/>
      <c r="G454" s="63">
        <v>2</v>
      </c>
      <c r="H454" s="134" t="s">
        <v>46</v>
      </c>
      <c r="I454" s="57"/>
      <c r="J454" s="57" t="s">
        <v>61</v>
      </c>
      <c r="K454" s="57"/>
      <c r="L454" s="42"/>
      <c r="M454" s="42"/>
      <c r="N454" s="42"/>
      <c r="O454" s="41"/>
      <c r="P454" s="82">
        <f t="shared" si="6"/>
        <v>0</v>
      </c>
    </row>
    <row r="455" spans="1:16" x14ac:dyDescent="0.2">
      <c r="A455" s="108">
        <v>445</v>
      </c>
      <c r="B455" s="57" t="s">
        <v>7490</v>
      </c>
      <c r="C455" s="62" t="s">
        <v>7491</v>
      </c>
      <c r="D455" s="133" t="s">
        <v>8304</v>
      </c>
      <c r="E455" s="22"/>
      <c r="F455" s="22"/>
      <c r="G455" s="63">
        <v>2</v>
      </c>
      <c r="H455" s="134" t="s">
        <v>46</v>
      </c>
      <c r="I455" s="57"/>
      <c r="J455" s="57" t="s">
        <v>61</v>
      </c>
      <c r="K455" s="57"/>
      <c r="L455" s="42"/>
      <c r="M455" s="42"/>
      <c r="N455" s="42"/>
      <c r="O455" s="41"/>
      <c r="P455" s="82">
        <f t="shared" si="6"/>
        <v>0</v>
      </c>
    </row>
    <row r="456" spans="1:16" x14ac:dyDescent="0.2">
      <c r="A456" s="108">
        <v>446</v>
      </c>
      <c r="B456" s="57" t="s">
        <v>3216</v>
      </c>
      <c r="C456" s="62" t="s">
        <v>7492</v>
      </c>
      <c r="D456" s="133" t="s">
        <v>3217</v>
      </c>
      <c r="E456" s="138"/>
      <c r="F456" s="22"/>
      <c r="G456" s="63">
        <v>6</v>
      </c>
      <c r="H456" s="134" t="s">
        <v>46</v>
      </c>
      <c r="I456" s="57"/>
      <c r="J456" s="57" t="s">
        <v>61</v>
      </c>
      <c r="K456" s="57"/>
      <c r="L456" s="42"/>
      <c r="M456" s="42"/>
      <c r="N456" s="42"/>
      <c r="O456" s="41"/>
      <c r="P456" s="82">
        <f t="shared" si="6"/>
        <v>0</v>
      </c>
    </row>
    <row r="457" spans="1:16" x14ac:dyDescent="0.2">
      <c r="A457" s="108">
        <v>447</v>
      </c>
      <c r="B457" s="57" t="s">
        <v>7493</v>
      </c>
      <c r="C457" s="62" t="s">
        <v>7494</v>
      </c>
      <c r="D457" s="133" t="s">
        <v>8305</v>
      </c>
      <c r="E457" s="138"/>
      <c r="F457" s="22"/>
      <c r="G457" s="63">
        <v>2</v>
      </c>
      <c r="H457" s="134" t="s">
        <v>46</v>
      </c>
      <c r="I457" s="57"/>
      <c r="J457" s="57" t="s">
        <v>61</v>
      </c>
      <c r="K457" s="57"/>
      <c r="L457" s="42"/>
      <c r="M457" s="42"/>
      <c r="N457" s="42"/>
      <c r="O457" s="41"/>
      <c r="P457" s="82">
        <f t="shared" si="6"/>
        <v>0</v>
      </c>
    </row>
    <row r="458" spans="1:16" x14ac:dyDescent="0.2">
      <c r="A458" s="108">
        <v>448</v>
      </c>
      <c r="B458" s="57" t="s">
        <v>7495</v>
      </c>
      <c r="C458" s="62" t="s">
        <v>7496</v>
      </c>
      <c r="D458" s="133" t="s">
        <v>8306</v>
      </c>
      <c r="E458" s="138"/>
      <c r="F458" s="22"/>
      <c r="G458" s="63">
        <v>1</v>
      </c>
      <c r="H458" s="134" t="s">
        <v>46</v>
      </c>
      <c r="I458" s="57"/>
      <c r="J458" s="57" t="s">
        <v>61</v>
      </c>
      <c r="K458" s="57"/>
      <c r="L458" s="42"/>
      <c r="M458" s="42"/>
      <c r="N458" s="42"/>
      <c r="O458" s="41"/>
      <c r="P458" s="82">
        <f t="shared" si="6"/>
        <v>0</v>
      </c>
    </row>
    <row r="459" spans="1:16" x14ac:dyDescent="0.2">
      <c r="A459" s="108">
        <v>449</v>
      </c>
      <c r="B459" s="57" t="s">
        <v>7497</v>
      </c>
      <c r="C459" s="62" t="s">
        <v>7498</v>
      </c>
      <c r="D459" s="133" t="s">
        <v>8307</v>
      </c>
      <c r="E459" s="22"/>
      <c r="F459" s="22"/>
      <c r="G459" s="63">
        <v>2</v>
      </c>
      <c r="H459" s="134" t="s">
        <v>46</v>
      </c>
      <c r="I459" s="57"/>
      <c r="J459" s="57" t="s">
        <v>61</v>
      </c>
      <c r="K459" s="57"/>
      <c r="L459" s="42"/>
      <c r="M459" s="42"/>
      <c r="N459" s="42"/>
      <c r="O459" s="41"/>
      <c r="P459" s="82">
        <f t="shared" si="6"/>
        <v>0</v>
      </c>
    </row>
    <row r="460" spans="1:16" x14ac:dyDescent="0.2">
      <c r="A460" s="108">
        <v>450</v>
      </c>
      <c r="B460" s="57" t="s">
        <v>7499</v>
      </c>
      <c r="C460" s="62" t="s">
        <v>7500</v>
      </c>
      <c r="D460" s="133" t="s">
        <v>8308</v>
      </c>
      <c r="E460" s="22"/>
      <c r="F460" s="22"/>
      <c r="G460" s="63">
        <v>1</v>
      </c>
      <c r="H460" s="134" t="s">
        <v>46</v>
      </c>
      <c r="I460" s="57"/>
      <c r="J460" s="57" t="s">
        <v>61</v>
      </c>
      <c r="K460" s="57"/>
      <c r="L460" s="42"/>
      <c r="M460" s="42"/>
      <c r="N460" s="42"/>
      <c r="O460" s="41"/>
      <c r="P460" s="82">
        <f t="shared" ref="P460:P523" si="7">O460*G460</f>
        <v>0</v>
      </c>
    </row>
    <row r="461" spans="1:16" x14ac:dyDescent="0.2">
      <c r="A461" s="108">
        <v>451</v>
      </c>
      <c r="B461" s="57" t="s">
        <v>3242</v>
      </c>
      <c r="C461" s="62" t="s">
        <v>3243</v>
      </c>
      <c r="D461" s="133" t="s">
        <v>8309</v>
      </c>
      <c r="E461" s="138"/>
      <c r="F461" s="22"/>
      <c r="G461" s="63">
        <v>1</v>
      </c>
      <c r="H461" s="134" t="s">
        <v>46</v>
      </c>
      <c r="I461" s="57"/>
      <c r="J461" s="57" t="s">
        <v>61</v>
      </c>
      <c r="K461" s="57"/>
      <c r="L461" s="42"/>
      <c r="M461" s="42"/>
      <c r="N461" s="42"/>
      <c r="O461" s="41"/>
      <c r="P461" s="82">
        <f t="shared" si="7"/>
        <v>0</v>
      </c>
    </row>
    <row r="462" spans="1:16" x14ac:dyDescent="0.2">
      <c r="A462" s="108">
        <v>452</v>
      </c>
      <c r="B462" s="57" t="s">
        <v>3244</v>
      </c>
      <c r="C462" s="62" t="s">
        <v>3245</v>
      </c>
      <c r="D462" s="133" t="s">
        <v>8310</v>
      </c>
      <c r="E462" s="22"/>
      <c r="F462" s="22"/>
      <c r="G462" s="63">
        <v>1</v>
      </c>
      <c r="H462" s="134" t="s">
        <v>46</v>
      </c>
      <c r="I462" s="57"/>
      <c r="J462" s="57" t="s">
        <v>61</v>
      </c>
      <c r="K462" s="57"/>
      <c r="L462" s="42"/>
      <c r="M462" s="42"/>
      <c r="N462" s="42"/>
      <c r="O462" s="41"/>
      <c r="P462" s="82">
        <f t="shared" si="7"/>
        <v>0</v>
      </c>
    </row>
    <row r="463" spans="1:16" x14ac:dyDescent="0.2">
      <c r="A463" s="108">
        <v>453</v>
      </c>
      <c r="B463" s="57" t="s">
        <v>7501</v>
      </c>
      <c r="C463" s="62" t="s">
        <v>7502</v>
      </c>
      <c r="D463" s="133" t="s">
        <v>8311</v>
      </c>
      <c r="E463" s="22"/>
      <c r="F463" s="22"/>
      <c r="G463" s="63">
        <v>5</v>
      </c>
      <c r="H463" s="134" t="s">
        <v>46</v>
      </c>
      <c r="I463" s="57"/>
      <c r="J463" s="57" t="s">
        <v>61</v>
      </c>
      <c r="K463" s="57"/>
      <c r="L463" s="42"/>
      <c r="M463" s="42"/>
      <c r="N463" s="42"/>
      <c r="O463" s="41"/>
      <c r="P463" s="82">
        <f t="shared" si="7"/>
        <v>0</v>
      </c>
    </row>
    <row r="464" spans="1:16" x14ac:dyDescent="0.2">
      <c r="A464" s="108">
        <v>454</v>
      </c>
      <c r="B464" s="57" t="s">
        <v>3246</v>
      </c>
      <c r="C464" s="62" t="s">
        <v>3247</v>
      </c>
      <c r="D464" s="133" t="s">
        <v>3248</v>
      </c>
      <c r="E464" s="138"/>
      <c r="F464" s="22"/>
      <c r="G464" s="63">
        <v>5</v>
      </c>
      <c r="H464" s="134" t="s">
        <v>46</v>
      </c>
      <c r="I464" s="57"/>
      <c r="J464" s="57" t="s">
        <v>61</v>
      </c>
      <c r="K464" s="57"/>
      <c r="L464" s="42"/>
      <c r="M464" s="42"/>
      <c r="N464" s="42"/>
      <c r="O464" s="41"/>
      <c r="P464" s="82">
        <f t="shared" si="7"/>
        <v>0</v>
      </c>
    </row>
    <row r="465" spans="1:16" x14ac:dyDescent="0.2">
      <c r="A465" s="108">
        <v>455</v>
      </c>
      <c r="B465" s="57" t="s">
        <v>3249</v>
      </c>
      <c r="C465" s="62" t="s">
        <v>3250</v>
      </c>
      <c r="D465" s="133" t="s">
        <v>3251</v>
      </c>
      <c r="E465" s="22"/>
      <c r="F465" s="22"/>
      <c r="G465" s="63">
        <v>5</v>
      </c>
      <c r="H465" s="134" t="s">
        <v>46</v>
      </c>
      <c r="I465" s="57"/>
      <c r="J465" s="57" t="s">
        <v>61</v>
      </c>
      <c r="K465" s="57"/>
      <c r="L465" s="42"/>
      <c r="M465" s="42"/>
      <c r="N465" s="42"/>
      <c r="O465" s="41"/>
      <c r="P465" s="82">
        <f t="shared" si="7"/>
        <v>0</v>
      </c>
    </row>
    <row r="466" spans="1:16" x14ac:dyDescent="0.2">
      <c r="A466" s="108">
        <v>456</v>
      </c>
      <c r="B466" s="57" t="s">
        <v>7503</v>
      </c>
      <c r="C466" s="62" t="s">
        <v>7504</v>
      </c>
      <c r="D466" s="133" t="s">
        <v>8312</v>
      </c>
      <c r="E466" s="22"/>
      <c r="F466" s="22"/>
      <c r="G466" s="63">
        <v>1</v>
      </c>
      <c r="H466" s="134" t="s">
        <v>46</v>
      </c>
      <c r="I466" s="57"/>
      <c r="J466" s="57" t="s">
        <v>61</v>
      </c>
      <c r="K466" s="57"/>
      <c r="L466" s="42"/>
      <c r="M466" s="42"/>
      <c r="N466" s="42"/>
      <c r="O466" s="41"/>
      <c r="P466" s="82">
        <f t="shared" si="7"/>
        <v>0</v>
      </c>
    </row>
    <row r="467" spans="1:16" x14ac:dyDescent="0.2">
      <c r="A467" s="108">
        <v>457</v>
      </c>
      <c r="B467" s="57" t="s">
        <v>7505</v>
      </c>
      <c r="C467" s="62" t="s">
        <v>2162</v>
      </c>
      <c r="D467" s="133" t="s">
        <v>8313</v>
      </c>
      <c r="E467" s="138"/>
      <c r="F467" s="22"/>
      <c r="G467" s="63">
        <v>2</v>
      </c>
      <c r="H467" s="134" t="s">
        <v>46</v>
      </c>
      <c r="I467" s="57"/>
      <c r="J467" s="57" t="s">
        <v>61</v>
      </c>
      <c r="K467" s="57"/>
      <c r="L467" s="42"/>
      <c r="M467" s="42"/>
      <c r="N467" s="42"/>
      <c r="O467" s="41"/>
      <c r="P467" s="82">
        <f t="shared" si="7"/>
        <v>0</v>
      </c>
    </row>
    <row r="468" spans="1:16" x14ac:dyDescent="0.2">
      <c r="A468" s="108">
        <v>458</v>
      </c>
      <c r="B468" s="57" t="s">
        <v>3252</v>
      </c>
      <c r="C468" s="62" t="s">
        <v>3253</v>
      </c>
      <c r="D468" s="133" t="s">
        <v>3254</v>
      </c>
      <c r="E468" s="138"/>
      <c r="F468" s="22"/>
      <c r="G468" s="63">
        <v>41</v>
      </c>
      <c r="H468" s="134" t="s">
        <v>46</v>
      </c>
      <c r="I468" s="57"/>
      <c r="J468" s="57" t="s">
        <v>61</v>
      </c>
      <c r="K468" s="57"/>
      <c r="L468" s="42"/>
      <c r="M468" s="42"/>
      <c r="N468" s="42"/>
      <c r="O468" s="41"/>
      <c r="P468" s="82">
        <f t="shared" si="7"/>
        <v>0</v>
      </c>
    </row>
    <row r="469" spans="1:16" x14ac:dyDescent="0.2">
      <c r="A469" s="108">
        <v>459</v>
      </c>
      <c r="B469" s="57" t="s">
        <v>3255</v>
      </c>
      <c r="C469" s="62" t="s">
        <v>3256</v>
      </c>
      <c r="D469" s="133" t="s">
        <v>3257</v>
      </c>
      <c r="E469" s="138"/>
      <c r="F469" s="22"/>
      <c r="G469" s="63">
        <v>2</v>
      </c>
      <c r="H469" s="134" t="s">
        <v>46</v>
      </c>
      <c r="I469" s="57"/>
      <c r="J469" s="57" t="s">
        <v>61</v>
      </c>
      <c r="K469" s="57"/>
      <c r="L469" s="42"/>
      <c r="M469" s="42"/>
      <c r="N469" s="42"/>
      <c r="O469" s="41"/>
      <c r="P469" s="82">
        <f t="shared" si="7"/>
        <v>0</v>
      </c>
    </row>
    <row r="470" spans="1:16" x14ac:dyDescent="0.2">
      <c r="A470" s="108">
        <v>460</v>
      </c>
      <c r="B470" s="57" t="s">
        <v>7506</v>
      </c>
      <c r="C470" s="62" t="s">
        <v>7507</v>
      </c>
      <c r="D470" s="133" t="s">
        <v>8314</v>
      </c>
      <c r="E470" s="22"/>
      <c r="F470" s="22"/>
      <c r="G470" s="63">
        <v>4</v>
      </c>
      <c r="H470" s="134" t="s">
        <v>46</v>
      </c>
      <c r="I470" s="57"/>
      <c r="J470" s="57" t="s">
        <v>61</v>
      </c>
      <c r="K470" s="57"/>
      <c r="L470" s="42"/>
      <c r="M470" s="42"/>
      <c r="N470" s="42"/>
      <c r="O470" s="41"/>
      <c r="P470" s="82">
        <f t="shared" si="7"/>
        <v>0</v>
      </c>
    </row>
    <row r="471" spans="1:16" x14ac:dyDescent="0.2">
      <c r="A471" s="108">
        <v>461</v>
      </c>
      <c r="B471" s="57" t="s">
        <v>7508</v>
      </c>
      <c r="C471" s="62" t="s">
        <v>7509</v>
      </c>
      <c r="D471" s="133" t="s">
        <v>8315</v>
      </c>
      <c r="E471" s="22"/>
      <c r="F471" s="22"/>
      <c r="G471" s="63">
        <v>1</v>
      </c>
      <c r="H471" s="134" t="s">
        <v>46</v>
      </c>
      <c r="I471" s="57"/>
      <c r="J471" s="57" t="s">
        <v>61</v>
      </c>
      <c r="K471" s="57"/>
      <c r="L471" s="42"/>
      <c r="M471" s="42"/>
      <c r="N471" s="42"/>
      <c r="O471" s="41"/>
      <c r="P471" s="82">
        <f t="shared" si="7"/>
        <v>0</v>
      </c>
    </row>
    <row r="472" spans="1:16" x14ac:dyDescent="0.2">
      <c r="A472" s="108">
        <v>462</v>
      </c>
      <c r="B472" s="57" t="s">
        <v>7510</v>
      </c>
      <c r="C472" s="62" t="s">
        <v>7511</v>
      </c>
      <c r="D472" s="133" t="s">
        <v>8316</v>
      </c>
      <c r="E472" s="138"/>
      <c r="F472" s="22"/>
      <c r="G472" s="63">
        <v>14</v>
      </c>
      <c r="H472" s="134" t="s">
        <v>46</v>
      </c>
      <c r="I472" s="57"/>
      <c r="J472" s="57" t="s">
        <v>61</v>
      </c>
      <c r="K472" s="57"/>
      <c r="L472" s="42"/>
      <c r="M472" s="42"/>
      <c r="N472" s="42"/>
      <c r="O472" s="41"/>
      <c r="P472" s="82">
        <f t="shared" si="7"/>
        <v>0</v>
      </c>
    </row>
    <row r="473" spans="1:16" x14ac:dyDescent="0.2">
      <c r="A473" s="108">
        <v>463</v>
      </c>
      <c r="B473" s="57" t="s">
        <v>3258</v>
      </c>
      <c r="C473" s="62" t="s">
        <v>3259</v>
      </c>
      <c r="D473" s="133" t="s">
        <v>3260</v>
      </c>
      <c r="E473" s="22"/>
      <c r="F473" s="22"/>
      <c r="G473" s="63">
        <v>1</v>
      </c>
      <c r="H473" s="134" t="s">
        <v>46</v>
      </c>
      <c r="I473" s="57"/>
      <c r="J473" s="57" t="s">
        <v>61</v>
      </c>
      <c r="K473" s="57"/>
      <c r="L473" s="42"/>
      <c r="M473" s="42"/>
      <c r="N473" s="42"/>
      <c r="O473" s="41"/>
      <c r="P473" s="82">
        <f t="shared" si="7"/>
        <v>0</v>
      </c>
    </row>
    <row r="474" spans="1:16" x14ac:dyDescent="0.2">
      <c r="A474" s="108">
        <v>464</v>
      </c>
      <c r="B474" s="57" t="s">
        <v>3261</v>
      </c>
      <c r="C474" s="62" t="s">
        <v>3262</v>
      </c>
      <c r="D474" s="133" t="s">
        <v>3263</v>
      </c>
      <c r="E474" s="22"/>
      <c r="F474" s="22"/>
      <c r="G474" s="63">
        <v>6</v>
      </c>
      <c r="H474" s="134" t="s">
        <v>46</v>
      </c>
      <c r="I474" s="57"/>
      <c r="J474" s="57" t="s">
        <v>61</v>
      </c>
      <c r="K474" s="57"/>
      <c r="L474" s="42"/>
      <c r="M474" s="42"/>
      <c r="N474" s="42"/>
      <c r="O474" s="41"/>
      <c r="P474" s="82">
        <f t="shared" si="7"/>
        <v>0</v>
      </c>
    </row>
    <row r="475" spans="1:16" x14ac:dyDescent="0.2">
      <c r="A475" s="108">
        <v>465</v>
      </c>
      <c r="B475" s="57" t="s">
        <v>3264</v>
      </c>
      <c r="C475" s="62" t="s">
        <v>3265</v>
      </c>
      <c r="D475" s="133" t="s">
        <v>8317</v>
      </c>
      <c r="E475" s="138"/>
      <c r="F475" s="22"/>
      <c r="G475" s="63">
        <v>2</v>
      </c>
      <c r="H475" s="134" t="s">
        <v>46</v>
      </c>
      <c r="I475" s="57"/>
      <c r="J475" s="57" t="s">
        <v>61</v>
      </c>
      <c r="K475" s="57"/>
      <c r="L475" s="42"/>
      <c r="M475" s="42"/>
      <c r="N475" s="42"/>
      <c r="O475" s="41"/>
      <c r="P475" s="82">
        <f t="shared" si="7"/>
        <v>0</v>
      </c>
    </row>
    <row r="476" spans="1:16" x14ac:dyDescent="0.2">
      <c r="A476" s="108">
        <v>466</v>
      </c>
      <c r="B476" s="57" t="s">
        <v>3266</v>
      </c>
      <c r="C476" s="62" t="s">
        <v>3267</v>
      </c>
      <c r="D476" s="133" t="s">
        <v>3268</v>
      </c>
      <c r="E476" s="138"/>
      <c r="F476" s="22"/>
      <c r="G476" s="63">
        <v>1</v>
      </c>
      <c r="H476" s="134" t="s">
        <v>46</v>
      </c>
      <c r="I476" s="57"/>
      <c r="J476" s="57" t="s">
        <v>61</v>
      </c>
      <c r="K476" s="57"/>
      <c r="L476" s="42"/>
      <c r="M476" s="42"/>
      <c r="N476" s="42"/>
      <c r="O476" s="41"/>
      <c r="P476" s="82">
        <f t="shared" si="7"/>
        <v>0</v>
      </c>
    </row>
    <row r="477" spans="1:16" x14ac:dyDescent="0.2">
      <c r="A477" s="108">
        <v>467</v>
      </c>
      <c r="B477" s="57" t="s">
        <v>3269</v>
      </c>
      <c r="C477" s="62" t="s">
        <v>630</v>
      </c>
      <c r="D477" s="133" t="s">
        <v>3270</v>
      </c>
      <c r="E477" s="22"/>
      <c r="F477" s="22"/>
      <c r="G477" s="63">
        <v>2</v>
      </c>
      <c r="H477" s="134" t="s">
        <v>46</v>
      </c>
      <c r="I477" s="57"/>
      <c r="J477" s="57" t="s">
        <v>61</v>
      </c>
      <c r="K477" s="57"/>
      <c r="L477" s="42"/>
      <c r="M477" s="42"/>
      <c r="N477" s="42"/>
      <c r="O477" s="41"/>
      <c r="P477" s="82">
        <f t="shared" si="7"/>
        <v>0</v>
      </c>
    </row>
    <row r="478" spans="1:16" x14ac:dyDescent="0.2">
      <c r="A478" s="108">
        <v>468</v>
      </c>
      <c r="B478" s="57" t="s">
        <v>3271</v>
      </c>
      <c r="C478" s="62" t="s">
        <v>3272</v>
      </c>
      <c r="D478" s="133" t="s">
        <v>3273</v>
      </c>
      <c r="E478" s="22"/>
      <c r="F478" s="22"/>
      <c r="G478" s="63">
        <v>9</v>
      </c>
      <c r="H478" s="134" t="s">
        <v>46</v>
      </c>
      <c r="I478" s="57" t="s">
        <v>61</v>
      </c>
      <c r="J478" s="57"/>
      <c r="K478" s="57"/>
      <c r="L478" s="42"/>
      <c r="M478" s="42"/>
      <c r="N478" s="42"/>
      <c r="O478" s="41"/>
      <c r="P478" s="82">
        <f t="shared" si="7"/>
        <v>0</v>
      </c>
    </row>
    <row r="479" spans="1:16" x14ac:dyDescent="0.2">
      <c r="A479" s="108">
        <v>469</v>
      </c>
      <c r="B479" s="57" t="s">
        <v>3274</v>
      </c>
      <c r="C479" s="62" t="s">
        <v>2143</v>
      </c>
      <c r="D479" s="133" t="s">
        <v>3275</v>
      </c>
      <c r="E479" s="138"/>
      <c r="F479" s="22"/>
      <c r="G479" s="63">
        <v>5</v>
      </c>
      <c r="H479" s="134" t="s">
        <v>46</v>
      </c>
      <c r="I479" s="57" t="s">
        <v>61</v>
      </c>
      <c r="J479" s="57"/>
      <c r="K479" s="57"/>
      <c r="L479" s="42"/>
      <c r="M479" s="42"/>
      <c r="N479" s="42"/>
      <c r="O479" s="41"/>
      <c r="P479" s="82">
        <f t="shared" si="7"/>
        <v>0</v>
      </c>
    </row>
    <row r="480" spans="1:16" x14ac:dyDescent="0.2">
      <c r="A480" s="108">
        <v>470</v>
      </c>
      <c r="B480" s="57" t="s">
        <v>3276</v>
      </c>
      <c r="C480" s="62" t="s">
        <v>3277</v>
      </c>
      <c r="D480" s="133" t="s">
        <v>3278</v>
      </c>
      <c r="E480" s="138"/>
      <c r="F480" s="22"/>
      <c r="G480" s="63">
        <v>2</v>
      </c>
      <c r="H480" s="134" t="s">
        <v>46</v>
      </c>
      <c r="I480" s="57"/>
      <c r="J480" s="57" t="s">
        <v>61</v>
      </c>
      <c r="K480" s="57"/>
      <c r="L480" s="42"/>
      <c r="M480" s="42"/>
      <c r="N480" s="42"/>
      <c r="O480" s="41"/>
      <c r="P480" s="82">
        <f t="shared" si="7"/>
        <v>0</v>
      </c>
    </row>
    <row r="481" spans="1:16" x14ac:dyDescent="0.2">
      <c r="A481" s="108">
        <v>471</v>
      </c>
      <c r="B481" s="57" t="s">
        <v>3279</v>
      </c>
      <c r="C481" s="62" t="s">
        <v>2144</v>
      </c>
      <c r="D481" s="133" t="s">
        <v>3280</v>
      </c>
      <c r="E481" s="138"/>
      <c r="F481" s="22"/>
      <c r="G481" s="63">
        <v>2</v>
      </c>
      <c r="H481" s="134" t="s">
        <v>46</v>
      </c>
      <c r="I481" s="57" t="s">
        <v>61</v>
      </c>
      <c r="J481" s="57"/>
      <c r="K481" s="57"/>
      <c r="L481" s="42"/>
      <c r="M481" s="42"/>
      <c r="N481" s="42"/>
      <c r="O481" s="41"/>
      <c r="P481" s="82">
        <f t="shared" si="7"/>
        <v>0</v>
      </c>
    </row>
    <row r="482" spans="1:16" x14ac:dyDescent="0.2">
      <c r="A482" s="108">
        <v>472</v>
      </c>
      <c r="B482" s="57" t="s">
        <v>7512</v>
      </c>
      <c r="C482" s="62" t="s">
        <v>3281</v>
      </c>
      <c r="D482" s="133" t="s">
        <v>8318</v>
      </c>
      <c r="E482" s="22"/>
      <c r="F482" s="22"/>
      <c r="G482" s="63">
        <v>1</v>
      </c>
      <c r="H482" s="134" t="s">
        <v>46</v>
      </c>
      <c r="I482" s="57"/>
      <c r="J482" s="57" t="s">
        <v>61</v>
      </c>
      <c r="K482" s="57"/>
      <c r="L482" s="42"/>
      <c r="M482" s="42"/>
      <c r="N482" s="42"/>
      <c r="O482" s="41"/>
      <c r="P482" s="82">
        <f t="shared" si="7"/>
        <v>0</v>
      </c>
    </row>
    <row r="483" spans="1:16" x14ac:dyDescent="0.2">
      <c r="A483" s="108">
        <v>473</v>
      </c>
      <c r="B483" s="57" t="s">
        <v>7513</v>
      </c>
      <c r="C483" s="62" t="s">
        <v>7514</v>
      </c>
      <c r="D483" s="133" t="s">
        <v>8319</v>
      </c>
      <c r="E483" s="22"/>
      <c r="F483" s="22"/>
      <c r="G483" s="63">
        <v>1</v>
      </c>
      <c r="H483" s="134" t="s">
        <v>46</v>
      </c>
      <c r="I483" s="57"/>
      <c r="J483" s="57" t="s">
        <v>61</v>
      </c>
      <c r="K483" s="57"/>
      <c r="L483" s="42"/>
      <c r="M483" s="42"/>
      <c r="N483" s="42"/>
      <c r="O483" s="41"/>
      <c r="P483" s="82">
        <f t="shared" si="7"/>
        <v>0</v>
      </c>
    </row>
    <row r="484" spans="1:16" x14ac:dyDescent="0.2">
      <c r="A484" s="108">
        <v>474</v>
      </c>
      <c r="B484" s="57" t="s">
        <v>7515</v>
      </c>
      <c r="C484" s="62" t="s">
        <v>636</v>
      </c>
      <c r="D484" s="133" t="s">
        <v>8320</v>
      </c>
      <c r="E484" s="138"/>
      <c r="F484" s="22"/>
      <c r="G484" s="63">
        <v>1</v>
      </c>
      <c r="H484" s="134" t="s">
        <v>46</v>
      </c>
      <c r="I484" s="57"/>
      <c r="J484" s="57" t="s">
        <v>61</v>
      </c>
      <c r="K484" s="57"/>
      <c r="L484" s="42"/>
      <c r="M484" s="42"/>
      <c r="N484" s="42"/>
      <c r="O484" s="41"/>
      <c r="P484" s="82">
        <f t="shared" si="7"/>
        <v>0</v>
      </c>
    </row>
    <row r="485" spans="1:16" x14ac:dyDescent="0.2">
      <c r="A485" s="108">
        <v>475</v>
      </c>
      <c r="B485" s="57" t="s">
        <v>3282</v>
      </c>
      <c r="C485" s="62" t="s">
        <v>636</v>
      </c>
      <c r="D485" s="133" t="s">
        <v>8321</v>
      </c>
      <c r="E485" s="22"/>
      <c r="F485" s="22"/>
      <c r="G485" s="63">
        <v>13</v>
      </c>
      <c r="H485" s="134" t="s">
        <v>46</v>
      </c>
      <c r="I485" s="57"/>
      <c r="J485" s="57" t="s">
        <v>61</v>
      </c>
      <c r="K485" s="57"/>
      <c r="L485" s="42"/>
      <c r="M485" s="42"/>
      <c r="N485" s="42"/>
      <c r="O485" s="41"/>
      <c r="P485" s="82">
        <f t="shared" si="7"/>
        <v>0</v>
      </c>
    </row>
    <row r="486" spans="1:16" x14ac:dyDescent="0.2">
      <c r="A486" s="108">
        <v>476</v>
      </c>
      <c r="B486" s="57" t="s">
        <v>3283</v>
      </c>
      <c r="C486" s="62" t="s">
        <v>3284</v>
      </c>
      <c r="D486" s="133" t="s">
        <v>3285</v>
      </c>
      <c r="E486" s="22"/>
      <c r="F486" s="22"/>
      <c r="G486" s="63">
        <v>10</v>
      </c>
      <c r="H486" s="134" t="s">
        <v>46</v>
      </c>
      <c r="I486" s="57"/>
      <c r="J486" s="57" t="s">
        <v>61</v>
      </c>
      <c r="K486" s="57"/>
      <c r="L486" s="42"/>
      <c r="M486" s="42"/>
      <c r="N486" s="42"/>
      <c r="O486" s="41"/>
      <c r="P486" s="82">
        <f t="shared" si="7"/>
        <v>0</v>
      </c>
    </row>
    <row r="487" spans="1:16" x14ac:dyDescent="0.2">
      <c r="A487" s="108">
        <v>477</v>
      </c>
      <c r="B487" s="57" t="s">
        <v>3286</v>
      </c>
      <c r="C487" s="62" t="s">
        <v>3287</v>
      </c>
      <c r="D487" s="133" t="s">
        <v>3288</v>
      </c>
      <c r="E487" s="22"/>
      <c r="F487" s="22"/>
      <c r="G487" s="63">
        <v>6</v>
      </c>
      <c r="H487" s="134" t="s">
        <v>46</v>
      </c>
      <c r="I487" s="57"/>
      <c r="J487" s="57" t="s">
        <v>61</v>
      </c>
      <c r="K487" s="57"/>
      <c r="L487" s="42"/>
      <c r="M487" s="42"/>
      <c r="N487" s="42"/>
      <c r="O487" s="41"/>
      <c r="P487" s="82">
        <f t="shared" si="7"/>
        <v>0</v>
      </c>
    </row>
    <row r="488" spans="1:16" ht="14.25" customHeight="1" x14ac:dyDescent="0.2">
      <c r="A488" s="108">
        <v>478</v>
      </c>
      <c r="B488" s="57" t="s">
        <v>3289</v>
      </c>
      <c r="C488" s="62" t="s">
        <v>3290</v>
      </c>
      <c r="D488" s="133" t="s">
        <v>3291</v>
      </c>
      <c r="E488" s="138"/>
      <c r="F488" s="22"/>
      <c r="G488" s="63">
        <v>5</v>
      </c>
      <c r="H488" s="134" t="s">
        <v>46</v>
      </c>
      <c r="I488" s="57"/>
      <c r="J488" s="57" t="s">
        <v>61</v>
      </c>
      <c r="K488" s="57"/>
      <c r="L488" s="42"/>
      <c r="M488" s="42"/>
      <c r="N488" s="42"/>
      <c r="O488" s="41"/>
      <c r="P488" s="82">
        <f t="shared" si="7"/>
        <v>0</v>
      </c>
    </row>
    <row r="489" spans="1:16" ht="14.25" customHeight="1" x14ac:dyDescent="0.2">
      <c r="A489" s="108">
        <v>479</v>
      </c>
      <c r="B489" s="57" t="s">
        <v>3292</v>
      </c>
      <c r="C489" s="62" t="s">
        <v>3293</v>
      </c>
      <c r="D489" s="133" t="s">
        <v>3294</v>
      </c>
      <c r="E489" s="138"/>
      <c r="F489" s="22"/>
      <c r="G489" s="63">
        <v>8</v>
      </c>
      <c r="H489" s="134" t="s">
        <v>46</v>
      </c>
      <c r="I489" s="57"/>
      <c r="J489" s="57" t="s">
        <v>61</v>
      </c>
      <c r="K489" s="57"/>
      <c r="L489" s="42"/>
      <c r="M489" s="42"/>
      <c r="N489" s="42"/>
      <c r="O489" s="41"/>
      <c r="P489" s="82">
        <f t="shared" si="7"/>
        <v>0</v>
      </c>
    </row>
    <row r="490" spans="1:16" ht="14.25" customHeight="1" x14ac:dyDescent="0.2">
      <c r="A490" s="108">
        <v>480</v>
      </c>
      <c r="B490" s="57" t="s">
        <v>7516</v>
      </c>
      <c r="C490" s="62" t="s">
        <v>7517</v>
      </c>
      <c r="D490" s="133" t="s">
        <v>8322</v>
      </c>
      <c r="E490" s="22"/>
      <c r="F490" s="22"/>
      <c r="G490" s="63">
        <v>3</v>
      </c>
      <c r="H490" s="134" t="s">
        <v>46</v>
      </c>
      <c r="I490" s="57"/>
      <c r="J490" s="57" t="s">
        <v>61</v>
      </c>
      <c r="K490" s="57"/>
      <c r="L490" s="42"/>
      <c r="M490" s="42"/>
      <c r="N490" s="42"/>
      <c r="O490" s="41"/>
      <c r="P490" s="82">
        <f t="shared" si="7"/>
        <v>0</v>
      </c>
    </row>
    <row r="491" spans="1:16" ht="14.25" customHeight="1" x14ac:dyDescent="0.2">
      <c r="A491" s="108">
        <v>481</v>
      </c>
      <c r="B491" s="57" t="s">
        <v>7518</v>
      </c>
      <c r="C491" s="62" t="s">
        <v>5478</v>
      </c>
      <c r="D491" s="133" t="s">
        <v>8323</v>
      </c>
      <c r="E491" s="22"/>
      <c r="F491" s="22"/>
      <c r="G491" s="63">
        <v>1</v>
      </c>
      <c r="H491" s="134" t="s">
        <v>46</v>
      </c>
      <c r="I491" s="57"/>
      <c r="J491" s="57" t="s">
        <v>61</v>
      </c>
      <c r="K491" s="57"/>
      <c r="L491" s="42"/>
      <c r="M491" s="42"/>
      <c r="N491" s="42"/>
      <c r="O491" s="41"/>
      <c r="P491" s="82">
        <f t="shared" si="7"/>
        <v>0</v>
      </c>
    </row>
    <row r="492" spans="1:16" ht="14.25" customHeight="1" x14ac:dyDescent="0.2">
      <c r="A492" s="108">
        <v>482</v>
      </c>
      <c r="B492" s="57" t="s">
        <v>7519</v>
      </c>
      <c r="C492" s="62" t="s">
        <v>5479</v>
      </c>
      <c r="D492" s="133" t="s">
        <v>8324</v>
      </c>
      <c r="E492" s="138"/>
      <c r="F492" s="22"/>
      <c r="G492" s="63">
        <v>1</v>
      </c>
      <c r="H492" s="134" t="s">
        <v>46</v>
      </c>
      <c r="I492" s="57"/>
      <c r="J492" s="57" t="s">
        <v>61</v>
      </c>
      <c r="K492" s="57"/>
      <c r="L492" s="42"/>
      <c r="M492" s="42"/>
      <c r="N492" s="42"/>
      <c r="O492" s="41"/>
      <c r="P492" s="82">
        <f t="shared" si="7"/>
        <v>0</v>
      </c>
    </row>
    <row r="493" spans="1:16" ht="14.25" customHeight="1" x14ac:dyDescent="0.2">
      <c r="A493" s="108">
        <v>483</v>
      </c>
      <c r="B493" s="57" t="s">
        <v>7520</v>
      </c>
      <c r="C493" s="62" t="s">
        <v>7521</v>
      </c>
      <c r="D493" s="133" t="s">
        <v>8325</v>
      </c>
      <c r="E493" s="138"/>
      <c r="F493" s="22"/>
      <c r="G493" s="63">
        <v>1</v>
      </c>
      <c r="H493" s="134" t="s">
        <v>46</v>
      </c>
      <c r="I493" s="57"/>
      <c r="J493" s="57" t="s">
        <v>61</v>
      </c>
      <c r="K493" s="57"/>
      <c r="L493" s="42"/>
      <c r="M493" s="42"/>
      <c r="N493" s="42"/>
      <c r="O493" s="41"/>
      <c r="P493" s="82">
        <f t="shared" si="7"/>
        <v>0</v>
      </c>
    </row>
    <row r="494" spans="1:16" ht="14.25" customHeight="1" x14ac:dyDescent="0.2">
      <c r="A494" s="108">
        <v>484</v>
      </c>
      <c r="B494" s="57" t="s">
        <v>7522</v>
      </c>
      <c r="C494" s="62" t="s">
        <v>7523</v>
      </c>
      <c r="D494" s="133" t="s">
        <v>8326</v>
      </c>
      <c r="E494" s="138"/>
      <c r="F494" s="22"/>
      <c r="G494" s="63">
        <v>1</v>
      </c>
      <c r="H494" s="134" t="s">
        <v>46</v>
      </c>
      <c r="I494" s="57"/>
      <c r="J494" s="57" t="s">
        <v>61</v>
      </c>
      <c r="K494" s="57"/>
      <c r="L494" s="42"/>
      <c r="M494" s="42"/>
      <c r="N494" s="42"/>
      <c r="O494" s="41"/>
      <c r="P494" s="82">
        <f t="shared" si="7"/>
        <v>0</v>
      </c>
    </row>
    <row r="495" spans="1:16" ht="14.25" customHeight="1" x14ac:dyDescent="0.2">
      <c r="A495" s="108">
        <v>485</v>
      </c>
      <c r="B495" s="57" t="s">
        <v>7524</v>
      </c>
      <c r="C495" s="62" t="s">
        <v>7525</v>
      </c>
      <c r="D495" s="133" t="s">
        <v>8327</v>
      </c>
      <c r="E495" s="22"/>
      <c r="F495" s="22"/>
      <c r="G495" s="63">
        <v>2</v>
      </c>
      <c r="H495" s="134" t="s">
        <v>46</v>
      </c>
      <c r="I495" s="57"/>
      <c r="J495" s="57" t="s">
        <v>61</v>
      </c>
      <c r="K495" s="57"/>
      <c r="L495" s="42"/>
      <c r="M495" s="42"/>
      <c r="N495" s="42"/>
      <c r="O495" s="41"/>
      <c r="P495" s="82">
        <f t="shared" si="7"/>
        <v>0</v>
      </c>
    </row>
    <row r="496" spans="1:16" ht="14.25" customHeight="1" x14ac:dyDescent="0.2">
      <c r="A496" s="108">
        <v>486</v>
      </c>
      <c r="B496" s="57" t="s">
        <v>7526</v>
      </c>
      <c r="C496" s="62" t="s">
        <v>7527</v>
      </c>
      <c r="D496" s="133" t="s">
        <v>8328</v>
      </c>
      <c r="E496" s="22"/>
      <c r="F496" s="22"/>
      <c r="G496" s="63">
        <v>3</v>
      </c>
      <c r="H496" s="134" t="s">
        <v>46</v>
      </c>
      <c r="I496" s="57"/>
      <c r="J496" s="57" t="s">
        <v>61</v>
      </c>
      <c r="K496" s="57"/>
      <c r="L496" s="42"/>
      <c r="M496" s="42"/>
      <c r="N496" s="42"/>
      <c r="O496" s="41"/>
      <c r="P496" s="82">
        <f t="shared" si="7"/>
        <v>0</v>
      </c>
    </row>
    <row r="497" spans="1:16" ht="14.25" customHeight="1" x14ac:dyDescent="0.2">
      <c r="A497" s="108">
        <v>487</v>
      </c>
      <c r="B497" s="57" t="s">
        <v>7528</v>
      </c>
      <c r="C497" s="62" t="s">
        <v>7529</v>
      </c>
      <c r="D497" s="133" t="s">
        <v>8329</v>
      </c>
      <c r="E497" s="138"/>
      <c r="F497" s="22"/>
      <c r="G497" s="63">
        <v>38</v>
      </c>
      <c r="H497" s="134" t="s">
        <v>46</v>
      </c>
      <c r="I497" s="57" t="s">
        <v>61</v>
      </c>
      <c r="J497" s="57"/>
      <c r="K497" s="57"/>
      <c r="L497" s="42"/>
      <c r="M497" s="42"/>
      <c r="N497" s="42"/>
      <c r="O497" s="41"/>
      <c r="P497" s="82">
        <f t="shared" si="7"/>
        <v>0</v>
      </c>
    </row>
    <row r="498" spans="1:16" ht="14.25" customHeight="1" x14ac:dyDescent="0.2">
      <c r="A498" s="108">
        <v>488</v>
      </c>
      <c r="B498" s="57" t="s">
        <v>3295</v>
      </c>
      <c r="C498" s="62" t="s">
        <v>3296</v>
      </c>
      <c r="D498" s="133" t="s">
        <v>8330</v>
      </c>
      <c r="E498" s="22"/>
      <c r="F498" s="22"/>
      <c r="G498" s="63">
        <v>1</v>
      </c>
      <c r="H498" s="134" t="s">
        <v>46</v>
      </c>
      <c r="I498" s="57"/>
      <c r="J498" s="57" t="s">
        <v>61</v>
      </c>
      <c r="K498" s="57"/>
      <c r="L498" s="42"/>
      <c r="M498" s="42"/>
      <c r="N498" s="42"/>
      <c r="O498" s="41"/>
      <c r="P498" s="82">
        <f t="shared" si="7"/>
        <v>0</v>
      </c>
    </row>
    <row r="499" spans="1:16" ht="14.25" customHeight="1" x14ac:dyDescent="0.2">
      <c r="A499" s="108">
        <v>489</v>
      </c>
      <c r="B499" s="57" t="s">
        <v>7530</v>
      </c>
      <c r="C499" s="62" t="s">
        <v>5459</v>
      </c>
      <c r="D499" s="133" t="s">
        <v>8331</v>
      </c>
      <c r="E499" s="22"/>
      <c r="F499" s="22"/>
      <c r="G499" s="63">
        <v>3</v>
      </c>
      <c r="H499" s="134" t="s">
        <v>46</v>
      </c>
      <c r="I499" s="57"/>
      <c r="J499" s="57" t="s">
        <v>61</v>
      </c>
      <c r="K499" s="57"/>
      <c r="L499" s="42"/>
      <c r="M499" s="42"/>
      <c r="N499" s="42"/>
      <c r="O499" s="41"/>
      <c r="P499" s="82">
        <f t="shared" si="7"/>
        <v>0</v>
      </c>
    </row>
    <row r="500" spans="1:16" ht="14.25" customHeight="1" x14ac:dyDescent="0.2">
      <c r="A500" s="108">
        <v>490</v>
      </c>
      <c r="B500" s="57" t="s">
        <v>3297</v>
      </c>
      <c r="C500" s="62" t="s">
        <v>3298</v>
      </c>
      <c r="D500" s="133" t="s">
        <v>3299</v>
      </c>
      <c r="E500" s="22"/>
      <c r="F500" s="22"/>
      <c r="G500" s="63">
        <v>2</v>
      </c>
      <c r="H500" s="134" t="s">
        <v>46</v>
      </c>
      <c r="I500" s="57"/>
      <c r="J500" s="57" t="s">
        <v>61</v>
      </c>
      <c r="K500" s="57"/>
      <c r="L500" s="42"/>
      <c r="M500" s="42"/>
      <c r="N500" s="42"/>
      <c r="O500" s="41"/>
      <c r="P500" s="82">
        <f t="shared" si="7"/>
        <v>0</v>
      </c>
    </row>
    <row r="501" spans="1:16" ht="14.25" customHeight="1" x14ac:dyDescent="0.2">
      <c r="A501" s="108">
        <v>491</v>
      </c>
      <c r="B501" s="57" t="s">
        <v>7531</v>
      </c>
      <c r="C501" s="62" t="s">
        <v>7532</v>
      </c>
      <c r="D501" s="133" t="s">
        <v>8332</v>
      </c>
      <c r="E501" s="138"/>
      <c r="F501" s="22"/>
      <c r="G501" s="63">
        <v>3</v>
      </c>
      <c r="H501" s="134" t="s">
        <v>46</v>
      </c>
      <c r="I501" s="57"/>
      <c r="J501" s="57" t="s">
        <v>61</v>
      </c>
      <c r="K501" s="57"/>
      <c r="L501" s="42"/>
      <c r="M501" s="42"/>
      <c r="N501" s="42"/>
      <c r="O501" s="41"/>
      <c r="P501" s="82">
        <f t="shared" si="7"/>
        <v>0</v>
      </c>
    </row>
    <row r="502" spans="1:16" ht="14.25" customHeight="1" x14ac:dyDescent="0.2">
      <c r="A502" s="108">
        <v>492</v>
      </c>
      <c r="B502" s="57" t="s">
        <v>3300</v>
      </c>
      <c r="C502" s="62" t="s">
        <v>3301</v>
      </c>
      <c r="D502" s="133" t="s">
        <v>8333</v>
      </c>
      <c r="E502" s="22"/>
      <c r="F502" s="22"/>
      <c r="G502" s="63">
        <v>1</v>
      </c>
      <c r="H502" s="134" t="s">
        <v>46</v>
      </c>
      <c r="I502" s="57"/>
      <c r="J502" s="57" t="s">
        <v>61</v>
      </c>
      <c r="K502" s="57"/>
      <c r="L502" s="42"/>
      <c r="M502" s="42"/>
      <c r="N502" s="42"/>
      <c r="O502" s="41"/>
      <c r="P502" s="82">
        <f t="shared" si="7"/>
        <v>0</v>
      </c>
    </row>
    <row r="503" spans="1:16" ht="14.25" customHeight="1" x14ac:dyDescent="0.2">
      <c r="A503" s="108">
        <v>493</v>
      </c>
      <c r="B503" s="57" t="s">
        <v>3302</v>
      </c>
      <c r="C503" s="62" t="s">
        <v>3303</v>
      </c>
      <c r="D503" s="133" t="s">
        <v>3304</v>
      </c>
      <c r="E503" s="22"/>
      <c r="F503" s="22"/>
      <c r="G503" s="63">
        <v>11</v>
      </c>
      <c r="H503" s="134" t="s">
        <v>46</v>
      </c>
      <c r="I503" s="57"/>
      <c r="J503" s="57" t="s">
        <v>61</v>
      </c>
      <c r="K503" s="57"/>
      <c r="L503" s="42"/>
      <c r="M503" s="42"/>
      <c r="N503" s="42"/>
      <c r="O503" s="41"/>
      <c r="P503" s="82">
        <f t="shared" si="7"/>
        <v>0</v>
      </c>
    </row>
    <row r="504" spans="1:16" ht="14.25" customHeight="1" x14ac:dyDescent="0.2">
      <c r="A504" s="108">
        <v>494</v>
      </c>
      <c r="B504" s="57" t="s">
        <v>7533</v>
      </c>
      <c r="C504" s="62" t="s">
        <v>7534</v>
      </c>
      <c r="D504" s="133" t="s">
        <v>8334</v>
      </c>
      <c r="E504" s="138"/>
      <c r="F504" s="22"/>
      <c r="G504" s="63">
        <v>2</v>
      </c>
      <c r="H504" s="134" t="s">
        <v>46</v>
      </c>
      <c r="I504" s="57"/>
      <c r="J504" s="57" t="s">
        <v>61</v>
      </c>
      <c r="K504" s="57"/>
      <c r="L504" s="42"/>
      <c r="M504" s="42"/>
      <c r="N504" s="42"/>
      <c r="O504" s="41"/>
      <c r="P504" s="82">
        <f t="shared" si="7"/>
        <v>0</v>
      </c>
    </row>
    <row r="505" spans="1:16" ht="14.25" customHeight="1" x14ac:dyDescent="0.2">
      <c r="A505" s="108">
        <v>495</v>
      </c>
      <c r="B505" s="57" t="s">
        <v>3305</v>
      </c>
      <c r="C505" s="62" t="s">
        <v>3306</v>
      </c>
      <c r="D505" s="133" t="s">
        <v>3307</v>
      </c>
      <c r="E505" s="22"/>
      <c r="F505" s="22"/>
      <c r="G505" s="63">
        <v>2</v>
      </c>
      <c r="H505" s="134" t="s">
        <v>46</v>
      </c>
      <c r="I505" s="57"/>
      <c r="J505" s="57" t="s">
        <v>61</v>
      </c>
      <c r="K505" s="57"/>
      <c r="L505" s="42"/>
      <c r="M505" s="42"/>
      <c r="N505" s="42"/>
      <c r="O505" s="41"/>
      <c r="P505" s="82">
        <f t="shared" si="7"/>
        <v>0</v>
      </c>
    </row>
    <row r="506" spans="1:16" ht="14.25" customHeight="1" x14ac:dyDescent="0.2">
      <c r="A506" s="108">
        <v>496</v>
      </c>
      <c r="B506" s="57" t="s">
        <v>3308</v>
      </c>
      <c r="C506" s="62" t="s">
        <v>3309</v>
      </c>
      <c r="D506" s="133" t="s">
        <v>3310</v>
      </c>
      <c r="E506" s="22"/>
      <c r="F506" s="22"/>
      <c r="G506" s="63">
        <v>8</v>
      </c>
      <c r="H506" s="134" t="s">
        <v>46</v>
      </c>
      <c r="I506" s="57"/>
      <c r="J506" s="57" t="s">
        <v>61</v>
      </c>
      <c r="K506" s="57"/>
      <c r="L506" s="42"/>
      <c r="M506" s="42"/>
      <c r="N506" s="42"/>
      <c r="O506" s="41"/>
      <c r="P506" s="82">
        <f t="shared" si="7"/>
        <v>0</v>
      </c>
    </row>
    <row r="507" spans="1:16" ht="14.25" customHeight="1" x14ac:dyDescent="0.2">
      <c r="A507" s="108">
        <v>497</v>
      </c>
      <c r="B507" s="57" t="s">
        <v>3311</v>
      </c>
      <c r="C507" s="62" t="s">
        <v>3312</v>
      </c>
      <c r="D507" s="133" t="s">
        <v>3313</v>
      </c>
      <c r="E507" s="138"/>
      <c r="F507" s="22"/>
      <c r="G507" s="63">
        <v>2</v>
      </c>
      <c r="H507" s="134" t="s">
        <v>46</v>
      </c>
      <c r="I507" s="57"/>
      <c r="J507" s="57" t="s">
        <v>61</v>
      </c>
      <c r="K507" s="57"/>
      <c r="L507" s="42"/>
      <c r="M507" s="42"/>
      <c r="N507" s="42"/>
      <c r="O507" s="41"/>
      <c r="P507" s="82">
        <f t="shared" si="7"/>
        <v>0</v>
      </c>
    </row>
    <row r="508" spans="1:16" ht="14.25" customHeight="1" x14ac:dyDescent="0.2">
      <c r="A508" s="108">
        <v>498</v>
      </c>
      <c r="B508" s="57" t="s">
        <v>3314</v>
      </c>
      <c r="C508" s="62" t="s">
        <v>3315</v>
      </c>
      <c r="D508" s="133" t="s">
        <v>3316</v>
      </c>
      <c r="E508" s="138"/>
      <c r="F508" s="22"/>
      <c r="G508" s="63">
        <v>5</v>
      </c>
      <c r="H508" s="134" t="s">
        <v>46</v>
      </c>
      <c r="I508" s="57" t="s">
        <v>61</v>
      </c>
      <c r="J508" s="57"/>
      <c r="K508" s="57"/>
      <c r="L508" s="42"/>
      <c r="M508" s="42"/>
      <c r="N508" s="42"/>
      <c r="O508" s="41"/>
      <c r="P508" s="82">
        <f t="shared" si="7"/>
        <v>0</v>
      </c>
    </row>
    <row r="509" spans="1:16" ht="14.25" customHeight="1" x14ac:dyDescent="0.2">
      <c r="A509" s="108">
        <v>499</v>
      </c>
      <c r="B509" s="57" t="s">
        <v>7535</v>
      </c>
      <c r="C509" s="62" t="s">
        <v>7536</v>
      </c>
      <c r="D509" s="133" t="s">
        <v>8335</v>
      </c>
      <c r="E509" s="138"/>
      <c r="F509" s="22"/>
      <c r="G509" s="63">
        <v>1</v>
      </c>
      <c r="H509" s="134" t="s">
        <v>46</v>
      </c>
      <c r="I509" s="57"/>
      <c r="J509" s="57" t="s">
        <v>61</v>
      </c>
      <c r="K509" s="57"/>
      <c r="L509" s="42"/>
      <c r="M509" s="42"/>
      <c r="N509" s="42"/>
      <c r="O509" s="41"/>
      <c r="P509" s="82">
        <f t="shared" si="7"/>
        <v>0</v>
      </c>
    </row>
    <row r="510" spans="1:16" ht="14.25" customHeight="1" x14ac:dyDescent="0.2">
      <c r="A510" s="108">
        <v>500</v>
      </c>
      <c r="B510" s="57" t="s">
        <v>7537</v>
      </c>
      <c r="C510" s="62" t="s">
        <v>7538</v>
      </c>
      <c r="D510" s="133" t="s">
        <v>8336</v>
      </c>
      <c r="E510" s="22"/>
      <c r="F510" s="22"/>
      <c r="G510" s="63">
        <v>1</v>
      </c>
      <c r="H510" s="134" t="s">
        <v>46</v>
      </c>
      <c r="I510" s="57"/>
      <c r="J510" s="57" t="s">
        <v>61</v>
      </c>
      <c r="K510" s="57"/>
      <c r="L510" s="42"/>
      <c r="M510" s="42"/>
      <c r="N510" s="42"/>
      <c r="O510" s="41"/>
      <c r="P510" s="82">
        <f t="shared" si="7"/>
        <v>0</v>
      </c>
    </row>
    <row r="511" spans="1:16" ht="14.25" customHeight="1" x14ac:dyDescent="0.2">
      <c r="A511" s="108">
        <v>501</v>
      </c>
      <c r="B511" s="57" t="s">
        <v>3317</v>
      </c>
      <c r="C511" s="62" t="s">
        <v>3318</v>
      </c>
      <c r="D511" s="133" t="s">
        <v>8337</v>
      </c>
      <c r="E511" s="22"/>
      <c r="F511" s="22"/>
      <c r="G511" s="63">
        <v>3</v>
      </c>
      <c r="H511" s="134" t="s">
        <v>46</v>
      </c>
      <c r="I511" s="57"/>
      <c r="J511" s="57" t="s">
        <v>61</v>
      </c>
      <c r="K511" s="57"/>
      <c r="L511" s="42"/>
      <c r="M511" s="42"/>
      <c r="N511" s="42"/>
      <c r="O511" s="41"/>
      <c r="P511" s="82">
        <f t="shared" si="7"/>
        <v>0</v>
      </c>
    </row>
    <row r="512" spans="1:16" ht="14.25" customHeight="1" x14ac:dyDescent="0.2">
      <c r="A512" s="108">
        <v>502</v>
      </c>
      <c r="B512" s="57" t="s">
        <v>7539</v>
      </c>
      <c r="C512" s="62" t="s">
        <v>3319</v>
      </c>
      <c r="D512" s="133" t="s">
        <v>8338</v>
      </c>
      <c r="E512" s="138"/>
      <c r="F512" s="22"/>
      <c r="G512" s="63">
        <v>3</v>
      </c>
      <c r="H512" s="134" t="s">
        <v>46</v>
      </c>
      <c r="I512" s="57"/>
      <c r="J512" s="57" t="s">
        <v>61</v>
      </c>
      <c r="K512" s="57"/>
      <c r="L512" s="42"/>
      <c r="M512" s="42"/>
      <c r="N512" s="42"/>
      <c r="O512" s="41"/>
      <c r="P512" s="82">
        <f t="shared" si="7"/>
        <v>0</v>
      </c>
    </row>
    <row r="513" spans="1:16" ht="14.25" customHeight="1" x14ac:dyDescent="0.2">
      <c r="A513" s="108">
        <v>503</v>
      </c>
      <c r="B513" s="57" t="s">
        <v>3320</v>
      </c>
      <c r="C513" s="62" t="s">
        <v>3321</v>
      </c>
      <c r="D513" s="133" t="s">
        <v>8339</v>
      </c>
      <c r="E513" s="22"/>
      <c r="F513" s="22"/>
      <c r="G513" s="63">
        <v>4</v>
      </c>
      <c r="H513" s="134" t="s">
        <v>46</v>
      </c>
      <c r="I513" s="57"/>
      <c r="J513" s="57" t="s">
        <v>61</v>
      </c>
      <c r="K513" s="57"/>
      <c r="L513" s="42"/>
      <c r="M513" s="42"/>
      <c r="N513" s="42"/>
      <c r="O513" s="41"/>
      <c r="P513" s="82">
        <f t="shared" si="7"/>
        <v>0</v>
      </c>
    </row>
    <row r="514" spans="1:16" ht="14.25" customHeight="1" x14ac:dyDescent="0.2">
      <c r="A514" s="108">
        <v>504</v>
      </c>
      <c r="B514" s="57" t="s">
        <v>7540</v>
      </c>
      <c r="C514" s="62" t="s">
        <v>7541</v>
      </c>
      <c r="D514" s="133" t="s">
        <v>8340</v>
      </c>
      <c r="E514" s="22"/>
      <c r="F514" s="22"/>
      <c r="G514" s="63">
        <v>2</v>
      </c>
      <c r="H514" s="134" t="s">
        <v>46</v>
      </c>
      <c r="I514" s="57"/>
      <c r="J514" s="57" t="s">
        <v>61</v>
      </c>
      <c r="K514" s="57"/>
      <c r="L514" s="42"/>
      <c r="M514" s="42"/>
      <c r="N514" s="42"/>
      <c r="O514" s="41"/>
      <c r="P514" s="82">
        <f t="shared" si="7"/>
        <v>0</v>
      </c>
    </row>
    <row r="515" spans="1:16" ht="14.25" customHeight="1" x14ac:dyDescent="0.2">
      <c r="A515" s="108">
        <v>505</v>
      </c>
      <c r="B515" s="57" t="s">
        <v>7542</v>
      </c>
      <c r="C515" s="62" t="s">
        <v>7543</v>
      </c>
      <c r="D515" s="133" t="s">
        <v>8341</v>
      </c>
      <c r="E515" s="22"/>
      <c r="F515" s="22"/>
      <c r="G515" s="63">
        <v>2</v>
      </c>
      <c r="H515" s="134" t="s">
        <v>46</v>
      </c>
      <c r="I515" s="57"/>
      <c r="J515" s="57" t="s">
        <v>61</v>
      </c>
      <c r="K515" s="57"/>
      <c r="L515" s="42"/>
      <c r="M515" s="42"/>
      <c r="N515" s="42"/>
      <c r="O515" s="41"/>
      <c r="P515" s="82">
        <f t="shared" si="7"/>
        <v>0</v>
      </c>
    </row>
    <row r="516" spans="1:16" ht="14.25" customHeight="1" x14ac:dyDescent="0.2">
      <c r="A516" s="108">
        <v>506</v>
      </c>
      <c r="B516" s="57" t="s">
        <v>7544</v>
      </c>
      <c r="C516" s="62" t="s">
        <v>7545</v>
      </c>
      <c r="D516" s="133" t="s">
        <v>8342</v>
      </c>
      <c r="E516" s="138"/>
      <c r="F516" s="22"/>
      <c r="G516" s="63">
        <v>1</v>
      </c>
      <c r="H516" s="134" t="s">
        <v>46</v>
      </c>
      <c r="I516" s="57"/>
      <c r="J516" s="57" t="s">
        <v>61</v>
      </c>
      <c r="K516" s="57"/>
      <c r="L516" s="42"/>
      <c r="M516" s="42"/>
      <c r="N516" s="42"/>
      <c r="O516" s="41"/>
      <c r="P516" s="82">
        <f t="shared" si="7"/>
        <v>0</v>
      </c>
    </row>
    <row r="517" spans="1:16" ht="14.25" customHeight="1" x14ac:dyDescent="0.2">
      <c r="A517" s="108">
        <v>507</v>
      </c>
      <c r="B517" s="57" t="s">
        <v>7546</v>
      </c>
      <c r="C517" s="62" t="s">
        <v>7547</v>
      </c>
      <c r="D517" s="133" t="s">
        <v>8343</v>
      </c>
      <c r="E517" s="138"/>
      <c r="F517" s="22"/>
      <c r="G517" s="63">
        <v>1</v>
      </c>
      <c r="H517" s="134" t="s">
        <v>46</v>
      </c>
      <c r="I517" s="57"/>
      <c r="J517" s="57" t="s">
        <v>61</v>
      </c>
      <c r="K517" s="57"/>
      <c r="L517" s="42"/>
      <c r="M517" s="42"/>
      <c r="N517" s="42"/>
      <c r="O517" s="41"/>
      <c r="P517" s="82">
        <f t="shared" si="7"/>
        <v>0</v>
      </c>
    </row>
    <row r="518" spans="1:16" ht="14.25" customHeight="1" x14ac:dyDescent="0.2">
      <c r="A518" s="108">
        <v>508</v>
      </c>
      <c r="B518" s="57" t="s">
        <v>3322</v>
      </c>
      <c r="C518" s="62" t="s">
        <v>3323</v>
      </c>
      <c r="D518" s="133" t="s">
        <v>8344</v>
      </c>
      <c r="E518" s="22"/>
      <c r="F518" s="22"/>
      <c r="G518" s="63">
        <v>1</v>
      </c>
      <c r="H518" s="134" t="s">
        <v>46</v>
      </c>
      <c r="I518" s="57"/>
      <c r="J518" s="57" t="s">
        <v>61</v>
      </c>
      <c r="K518" s="57"/>
      <c r="L518" s="42"/>
      <c r="M518" s="42"/>
      <c r="N518" s="42"/>
      <c r="O518" s="41"/>
      <c r="P518" s="82">
        <f t="shared" si="7"/>
        <v>0</v>
      </c>
    </row>
    <row r="519" spans="1:16" ht="14.25" customHeight="1" x14ac:dyDescent="0.2">
      <c r="A519" s="108">
        <v>509</v>
      </c>
      <c r="B519" s="57" t="s">
        <v>7548</v>
      </c>
      <c r="C519" s="62" t="s">
        <v>7549</v>
      </c>
      <c r="D519" s="133" t="s">
        <v>8345</v>
      </c>
      <c r="E519" s="22"/>
      <c r="F519" s="22"/>
      <c r="G519" s="63">
        <v>6</v>
      </c>
      <c r="H519" s="134" t="s">
        <v>46</v>
      </c>
      <c r="I519" s="57"/>
      <c r="J519" s="57" t="s">
        <v>61</v>
      </c>
      <c r="K519" s="57"/>
      <c r="L519" s="42"/>
      <c r="M519" s="42"/>
      <c r="N519" s="42"/>
      <c r="O519" s="41"/>
      <c r="P519" s="82">
        <f t="shared" si="7"/>
        <v>0</v>
      </c>
    </row>
    <row r="520" spans="1:16" ht="14.25" customHeight="1" x14ac:dyDescent="0.2">
      <c r="A520" s="108">
        <v>510</v>
      </c>
      <c r="B520" s="57" t="s">
        <v>7550</v>
      </c>
      <c r="C520" s="62" t="s">
        <v>7551</v>
      </c>
      <c r="D520" s="133" t="s">
        <v>8346</v>
      </c>
      <c r="E520" s="138"/>
      <c r="F520" s="22"/>
      <c r="G520" s="63">
        <v>1</v>
      </c>
      <c r="H520" s="134" t="s">
        <v>46</v>
      </c>
      <c r="I520" s="57"/>
      <c r="J520" s="57" t="s">
        <v>61</v>
      </c>
      <c r="K520" s="57"/>
      <c r="L520" s="42"/>
      <c r="M520" s="42"/>
      <c r="N520" s="42"/>
      <c r="O520" s="41"/>
      <c r="P520" s="82">
        <f t="shared" si="7"/>
        <v>0</v>
      </c>
    </row>
    <row r="521" spans="1:16" ht="14.25" customHeight="1" x14ac:dyDescent="0.2">
      <c r="A521" s="108">
        <v>511</v>
      </c>
      <c r="B521" s="57" t="s">
        <v>7552</v>
      </c>
      <c r="C521" s="62" t="s">
        <v>7551</v>
      </c>
      <c r="D521" s="133" t="s">
        <v>8347</v>
      </c>
      <c r="E521" s="138"/>
      <c r="F521" s="22"/>
      <c r="G521" s="63">
        <v>1</v>
      </c>
      <c r="H521" s="134" t="s">
        <v>46</v>
      </c>
      <c r="I521" s="57"/>
      <c r="J521" s="57" t="s">
        <v>61</v>
      </c>
      <c r="K521" s="57"/>
      <c r="L521" s="42"/>
      <c r="M521" s="42"/>
      <c r="N521" s="42"/>
      <c r="O521" s="41"/>
      <c r="P521" s="82">
        <f t="shared" si="7"/>
        <v>0</v>
      </c>
    </row>
    <row r="522" spans="1:16" ht="14.25" customHeight="1" x14ac:dyDescent="0.2">
      <c r="A522" s="108">
        <v>512</v>
      </c>
      <c r="B522" s="57" t="s">
        <v>3324</v>
      </c>
      <c r="C522" s="62" t="s">
        <v>3325</v>
      </c>
      <c r="D522" s="133" t="s">
        <v>8348</v>
      </c>
      <c r="E522" s="138"/>
      <c r="F522" s="22"/>
      <c r="G522" s="63">
        <v>2</v>
      </c>
      <c r="H522" s="134" t="s">
        <v>46</v>
      </c>
      <c r="I522" s="57"/>
      <c r="J522" s="57" t="s">
        <v>61</v>
      </c>
      <c r="K522" s="57"/>
      <c r="L522" s="42"/>
      <c r="M522" s="42"/>
      <c r="N522" s="42"/>
      <c r="O522" s="41"/>
      <c r="P522" s="82">
        <f t="shared" si="7"/>
        <v>0</v>
      </c>
    </row>
    <row r="523" spans="1:16" ht="14.25" customHeight="1" x14ac:dyDescent="0.2">
      <c r="A523" s="108">
        <v>513</v>
      </c>
      <c r="B523" s="57" t="s">
        <v>7553</v>
      </c>
      <c r="C523" s="62" t="s">
        <v>7554</v>
      </c>
      <c r="D523" s="133" t="s">
        <v>8349</v>
      </c>
      <c r="E523" s="22"/>
      <c r="F523" s="22"/>
      <c r="G523" s="63">
        <v>2</v>
      </c>
      <c r="H523" s="134" t="s">
        <v>46</v>
      </c>
      <c r="I523" s="57"/>
      <c r="J523" s="57" t="s">
        <v>61</v>
      </c>
      <c r="K523" s="57"/>
      <c r="L523" s="42"/>
      <c r="M523" s="42"/>
      <c r="N523" s="42"/>
      <c r="O523" s="41"/>
      <c r="P523" s="82">
        <f t="shared" si="7"/>
        <v>0</v>
      </c>
    </row>
    <row r="524" spans="1:16" ht="14.25" customHeight="1" x14ac:dyDescent="0.2">
      <c r="A524" s="108">
        <v>514</v>
      </c>
      <c r="B524" s="57" t="s">
        <v>7555</v>
      </c>
      <c r="C524" s="62" t="s">
        <v>7556</v>
      </c>
      <c r="D524" s="133" t="s">
        <v>8350</v>
      </c>
      <c r="E524" s="22"/>
      <c r="F524" s="22"/>
      <c r="G524" s="63">
        <v>2</v>
      </c>
      <c r="H524" s="134" t="s">
        <v>46</v>
      </c>
      <c r="I524" s="57"/>
      <c r="J524" s="57" t="s">
        <v>61</v>
      </c>
      <c r="K524" s="57"/>
      <c r="L524" s="42"/>
      <c r="M524" s="42"/>
      <c r="N524" s="42"/>
      <c r="O524" s="41"/>
      <c r="P524" s="82">
        <f t="shared" ref="P524:P587" si="8">O524*G524</f>
        <v>0</v>
      </c>
    </row>
    <row r="525" spans="1:16" ht="14.25" customHeight="1" x14ac:dyDescent="0.2">
      <c r="A525" s="108">
        <v>515</v>
      </c>
      <c r="B525" s="57" t="s">
        <v>3326</v>
      </c>
      <c r="C525" s="62" t="s">
        <v>3327</v>
      </c>
      <c r="D525" s="133" t="s">
        <v>3328</v>
      </c>
      <c r="E525" s="138"/>
      <c r="F525" s="22"/>
      <c r="G525" s="63">
        <v>1</v>
      </c>
      <c r="H525" s="134" t="s">
        <v>46</v>
      </c>
      <c r="I525" s="57"/>
      <c r="J525" s="57" t="s">
        <v>61</v>
      </c>
      <c r="K525" s="57"/>
      <c r="L525" s="42"/>
      <c r="M525" s="42"/>
      <c r="N525" s="42"/>
      <c r="O525" s="41"/>
      <c r="P525" s="82">
        <f t="shared" si="8"/>
        <v>0</v>
      </c>
    </row>
    <row r="526" spans="1:16" ht="14.25" customHeight="1" x14ac:dyDescent="0.2">
      <c r="A526" s="108">
        <v>516</v>
      </c>
      <c r="B526" s="57" t="s">
        <v>7557</v>
      </c>
      <c r="C526" s="62" t="s">
        <v>7558</v>
      </c>
      <c r="D526" s="133" t="s">
        <v>8351</v>
      </c>
      <c r="E526" s="22"/>
      <c r="F526" s="22"/>
      <c r="G526" s="63">
        <v>1</v>
      </c>
      <c r="H526" s="134" t="s">
        <v>46</v>
      </c>
      <c r="I526" s="57"/>
      <c r="J526" s="57" t="s">
        <v>61</v>
      </c>
      <c r="K526" s="57"/>
      <c r="L526" s="42"/>
      <c r="M526" s="42"/>
      <c r="N526" s="42"/>
      <c r="O526" s="41"/>
      <c r="P526" s="82">
        <f t="shared" si="8"/>
        <v>0</v>
      </c>
    </row>
    <row r="527" spans="1:16" ht="14.25" customHeight="1" x14ac:dyDescent="0.2">
      <c r="A527" s="108">
        <v>517</v>
      </c>
      <c r="B527" s="57" t="s">
        <v>7559</v>
      </c>
      <c r="C527" s="62" t="s">
        <v>7560</v>
      </c>
      <c r="D527" s="133" t="s">
        <v>8352</v>
      </c>
      <c r="E527" s="22"/>
      <c r="F527" s="22"/>
      <c r="G527" s="63">
        <v>1</v>
      </c>
      <c r="H527" s="134" t="s">
        <v>46</v>
      </c>
      <c r="I527" s="57"/>
      <c r="J527" s="57" t="s">
        <v>61</v>
      </c>
      <c r="K527" s="57"/>
      <c r="L527" s="42"/>
      <c r="M527" s="42"/>
      <c r="N527" s="42"/>
      <c r="O527" s="41"/>
      <c r="P527" s="82">
        <f t="shared" si="8"/>
        <v>0</v>
      </c>
    </row>
    <row r="528" spans="1:16" ht="14.25" customHeight="1" x14ac:dyDescent="0.2">
      <c r="A528" s="108">
        <v>518</v>
      </c>
      <c r="B528" s="57" t="s">
        <v>3329</v>
      </c>
      <c r="C528" s="62" t="s">
        <v>3330</v>
      </c>
      <c r="D528" s="133" t="s">
        <v>3331</v>
      </c>
      <c r="E528" s="138"/>
      <c r="F528" s="22"/>
      <c r="G528" s="63">
        <v>5</v>
      </c>
      <c r="H528" s="134" t="s">
        <v>46</v>
      </c>
      <c r="I528" s="57"/>
      <c r="J528" s="57" t="s">
        <v>61</v>
      </c>
      <c r="K528" s="57"/>
      <c r="L528" s="42"/>
      <c r="M528" s="42"/>
      <c r="N528" s="42"/>
      <c r="O528" s="41"/>
      <c r="P528" s="82">
        <f t="shared" si="8"/>
        <v>0</v>
      </c>
    </row>
    <row r="529" spans="1:16" ht="14.25" customHeight="1" x14ac:dyDescent="0.2">
      <c r="A529" s="108">
        <v>519</v>
      </c>
      <c r="B529" s="57" t="s">
        <v>7561</v>
      </c>
      <c r="C529" s="62" t="s">
        <v>7562</v>
      </c>
      <c r="D529" s="133" t="s">
        <v>8353</v>
      </c>
      <c r="E529" s="22"/>
      <c r="F529" s="22"/>
      <c r="G529" s="63">
        <v>1</v>
      </c>
      <c r="H529" s="134" t="s">
        <v>46</v>
      </c>
      <c r="I529" s="57"/>
      <c r="J529" s="57" t="s">
        <v>61</v>
      </c>
      <c r="K529" s="57"/>
      <c r="L529" s="42"/>
      <c r="M529" s="42"/>
      <c r="N529" s="42"/>
      <c r="O529" s="41"/>
      <c r="P529" s="82">
        <f t="shared" si="8"/>
        <v>0</v>
      </c>
    </row>
    <row r="530" spans="1:16" ht="14.25" customHeight="1" x14ac:dyDescent="0.2">
      <c r="A530" s="108">
        <v>520</v>
      </c>
      <c r="B530" s="57" t="s">
        <v>7563</v>
      </c>
      <c r="C530" s="62" t="s">
        <v>7564</v>
      </c>
      <c r="D530" s="133" t="s">
        <v>8354</v>
      </c>
      <c r="E530" s="22"/>
      <c r="F530" s="22"/>
      <c r="G530" s="63">
        <v>1</v>
      </c>
      <c r="H530" s="134" t="s">
        <v>46</v>
      </c>
      <c r="I530" s="57"/>
      <c r="J530" s="57" t="s">
        <v>61</v>
      </c>
      <c r="K530" s="57"/>
      <c r="L530" s="42"/>
      <c r="M530" s="42"/>
      <c r="N530" s="42"/>
      <c r="O530" s="41"/>
      <c r="P530" s="82">
        <f t="shared" si="8"/>
        <v>0</v>
      </c>
    </row>
    <row r="531" spans="1:16" ht="14.25" customHeight="1" x14ac:dyDescent="0.2">
      <c r="A531" s="108">
        <v>521</v>
      </c>
      <c r="B531" s="57" t="s">
        <v>7565</v>
      </c>
      <c r="C531" s="62" t="s">
        <v>7564</v>
      </c>
      <c r="D531" s="133" t="s">
        <v>8355</v>
      </c>
      <c r="E531" s="138"/>
      <c r="F531" s="22"/>
      <c r="G531" s="63">
        <v>1</v>
      </c>
      <c r="H531" s="134" t="s">
        <v>46</v>
      </c>
      <c r="I531" s="57"/>
      <c r="J531" s="57" t="s">
        <v>61</v>
      </c>
      <c r="K531" s="57"/>
      <c r="L531" s="42"/>
      <c r="M531" s="42"/>
      <c r="N531" s="42"/>
      <c r="O531" s="41"/>
      <c r="P531" s="82">
        <f t="shared" si="8"/>
        <v>0</v>
      </c>
    </row>
    <row r="532" spans="1:16" ht="14.25" customHeight="1" x14ac:dyDescent="0.2">
      <c r="A532" s="108">
        <v>522</v>
      </c>
      <c r="B532" s="57" t="s">
        <v>7566</v>
      </c>
      <c r="C532" s="62" t="s">
        <v>687</v>
      </c>
      <c r="D532" s="133" t="s">
        <v>8356</v>
      </c>
      <c r="E532" s="138"/>
      <c r="F532" s="22"/>
      <c r="G532" s="63">
        <v>2</v>
      </c>
      <c r="H532" s="134" t="s">
        <v>46</v>
      </c>
      <c r="I532" s="57"/>
      <c r="J532" s="57" t="s">
        <v>61</v>
      </c>
      <c r="K532" s="57"/>
      <c r="L532" s="42"/>
      <c r="M532" s="42"/>
      <c r="N532" s="42"/>
      <c r="O532" s="41"/>
      <c r="P532" s="82">
        <f t="shared" si="8"/>
        <v>0</v>
      </c>
    </row>
    <row r="533" spans="1:16" ht="14.25" customHeight="1" x14ac:dyDescent="0.2">
      <c r="A533" s="108">
        <v>523</v>
      </c>
      <c r="B533" s="57" t="s">
        <v>7567</v>
      </c>
      <c r="C533" s="62" t="s">
        <v>7568</v>
      </c>
      <c r="D533" s="133" t="s">
        <v>8357</v>
      </c>
      <c r="E533" s="138"/>
      <c r="F533" s="22"/>
      <c r="G533" s="63">
        <v>5</v>
      </c>
      <c r="H533" s="134" t="s">
        <v>46</v>
      </c>
      <c r="I533" s="57"/>
      <c r="J533" s="57" t="s">
        <v>61</v>
      </c>
      <c r="K533" s="57"/>
      <c r="L533" s="42"/>
      <c r="M533" s="42"/>
      <c r="N533" s="42"/>
      <c r="O533" s="41"/>
      <c r="P533" s="82">
        <f t="shared" si="8"/>
        <v>0</v>
      </c>
    </row>
    <row r="534" spans="1:16" ht="14.25" customHeight="1" x14ac:dyDescent="0.2">
      <c r="A534" s="108">
        <v>524</v>
      </c>
      <c r="B534" s="57" t="s">
        <v>7569</v>
      </c>
      <c r="C534" s="62" t="s">
        <v>7570</v>
      </c>
      <c r="D534" s="133" t="s">
        <v>8358</v>
      </c>
      <c r="E534" s="22"/>
      <c r="F534" s="22"/>
      <c r="G534" s="63">
        <v>3</v>
      </c>
      <c r="H534" s="134" t="s">
        <v>46</v>
      </c>
      <c r="I534" s="57"/>
      <c r="J534" s="57" t="s">
        <v>61</v>
      </c>
      <c r="K534" s="57"/>
      <c r="L534" s="42"/>
      <c r="M534" s="42"/>
      <c r="N534" s="42"/>
      <c r="O534" s="41"/>
      <c r="P534" s="82">
        <f t="shared" si="8"/>
        <v>0</v>
      </c>
    </row>
    <row r="535" spans="1:16" ht="14.25" customHeight="1" x14ac:dyDescent="0.2">
      <c r="A535" s="108">
        <v>525</v>
      </c>
      <c r="B535" s="57" t="s">
        <v>7571</v>
      </c>
      <c r="C535" s="62" t="s">
        <v>3332</v>
      </c>
      <c r="D535" s="133" t="s">
        <v>8359</v>
      </c>
      <c r="E535" s="22"/>
      <c r="F535" s="22"/>
      <c r="G535" s="63">
        <v>1</v>
      </c>
      <c r="H535" s="134" t="s">
        <v>46</v>
      </c>
      <c r="I535" s="57"/>
      <c r="J535" s="57" t="s">
        <v>61</v>
      </c>
      <c r="K535" s="57"/>
      <c r="L535" s="42"/>
      <c r="M535" s="42"/>
      <c r="N535" s="42"/>
      <c r="O535" s="41"/>
      <c r="P535" s="82">
        <f t="shared" si="8"/>
        <v>0</v>
      </c>
    </row>
    <row r="536" spans="1:16" ht="14.25" customHeight="1" x14ac:dyDescent="0.2">
      <c r="A536" s="108">
        <v>526</v>
      </c>
      <c r="B536" s="57" t="s">
        <v>3333</v>
      </c>
      <c r="C536" s="62" t="s">
        <v>3334</v>
      </c>
      <c r="D536" s="133" t="s">
        <v>3335</v>
      </c>
      <c r="E536" s="138"/>
      <c r="F536" s="22"/>
      <c r="G536" s="63">
        <v>10</v>
      </c>
      <c r="H536" s="134" t="s">
        <v>46</v>
      </c>
      <c r="I536" s="57"/>
      <c r="J536" s="57" t="s">
        <v>61</v>
      </c>
      <c r="K536" s="57"/>
      <c r="L536" s="42"/>
      <c r="M536" s="42"/>
      <c r="N536" s="42"/>
      <c r="O536" s="41"/>
      <c r="P536" s="82">
        <f t="shared" si="8"/>
        <v>0</v>
      </c>
    </row>
    <row r="537" spans="1:16" ht="14.25" customHeight="1" x14ac:dyDescent="0.2">
      <c r="A537" s="108">
        <v>527</v>
      </c>
      <c r="B537" s="57" t="s">
        <v>3336</v>
      </c>
      <c r="C537" s="62" t="s">
        <v>3337</v>
      </c>
      <c r="D537" s="133" t="s">
        <v>3338</v>
      </c>
      <c r="E537" s="22"/>
      <c r="F537" s="22"/>
      <c r="G537" s="63">
        <v>100</v>
      </c>
      <c r="H537" s="134" t="s">
        <v>48</v>
      </c>
      <c r="I537" s="57" t="s">
        <v>61</v>
      </c>
      <c r="J537" s="57"/>
      <c r="K537" s="57"/>
      <c r="L537" s="42"/>
      <c r="M537" s="42"/>
      <c r="N537" s="42"/>
      <c r="O537" s="41"/>
      <c r="P537" s="82">
        <f t="shared" si="8"/>
        <v>0</v>
      </c>
    </row>
    <row r="538" spans="1:16" ht="14.25" customHeight="1" x14ac:dyDescent="0.2">
      <c r="A538" s="108">
        <v>528</v>
      </c>
      <c r="B538" s="57" t="s">
        <v>7572</v>
      </c>
      <c r="C538" s="62" t="s">
        <v>7573</v>
      </c>
      <c r="D538" s="133" t="s">
        <v>8360</v>
      </c>
      <c r="E538" s="22"/>
      <c r="F538" s="22"/>
      <c r="G538" s="63">
        <v>1</v>
      </c>
      <c r="H538" s="134" t="s">
        <v>48</v>
      </c>
      <c r="I538" s="57"/>
      <c r="J538" s="57" t="s">
        <v>61</v>
      </c>
      <c r="K538" s="57"/>
      <c r="L538" s="42"/>
      <c r="M538" s="42"/>
      <c r="N538" s="42"/>
      <c r="O538" s="41"/>
      <c r="P538" s="82">
        <f t="shared" si="8"/>
        <v>0</v>
      </c>
    </row>
    <row r="539" spans="1:16" ht="14.25" customHeight="1" x14ac:dyDescent="0.2">
      <c r="A539" s="108">
        <v>529</v>
      </c>
      <c r="B539" s="57" t="s">
        <v>7574</v>
      </c>
      <c r="C539" s="62" t="s">
        <v>7575</v>
      </c>
      <c r="D539" s="133" t="s">
        <v>8361</v>
      </c>
      <c r="E539" s="138"/>
      <c r="F539" s="22"/>
      <c r="G539" s="63">
        <v>1</v>
      </c>
      <c r="H539" s="134" t="s">
        <v>46</v>
      </c>
      <c r="I539" s="57"/>
      <c r="J539" s="57" t="s">
        <v>61</v>
      </c>
      <c r="K539" s="57"/>
      <c r="L539" s="42"/>
      <c r="M539" s="42"/>
      <c r="N539" s="42"/>
      <c r="O539" s="41"/>
      <c r="P539" s="82">
        <f t="shared" si="8"/>
        <v>0</v>
      </c>
    </row>
    <row r="540" spans="1:16" ht="14.25" customHeight="1" x14ac:dyDescent="0.2">
      <c r="A540" s="108">
        <v>530</v>
      </c>
      <c r="B540" s="57" t="s">
        <v>7576</v>
      </c>
      <c r="C540" s="62" t="s">
        <v>706</v>
      </c>
      <c r="D540" s="133" t="s">
        <v>8362</v>
      </c>
      <c r="E540" s="138"/>
      <c r="F540" s="22"/>
      <c r="G540" s="63">
        <v>6</v>
      </c>
      <c r="H540" s="134" t="s">
        <v>46</v>
      </c>
      <c r="I540" s="57"/>
      <c r="J540" s="57" t="s">
        <v>61</v>
      </c>
      <c r="K540" s="57"/>
      <c r="L540" s="42"/>
      <c r="M540" s="42"/>
      <c r="N540" s="42"/>
      <c r="O540" s="41"/>
      <c r="P540" s="82">
        <f t="shared" si="8"/>
        <v>0</v>
      </c>
    </row>
    <row r="541" spans="1:16" ht="14.25" customHeight="1" x14ac:dyDescent="0.2">
      <c r="A541" s="108">
        <v>531</v>
      </c>
      <c r="B541" s="57" t="s">
        <v>7577</v>
      </c>
      <c r="C541" s="62" t="s">
        <v>7578</v>
      </c>
      <c r="D541" s="133" t="s">
        <v>8363</v>
      </c>
      <c r="E541" s="22"/>
      <c r="F541" s="22"/>
      <c r="G541" s="63">
        <v>2</v>
      </c>
      <c r="H541" s="134" t="s">
        <v>46</v>
      </c>
      <c r="I541" s="57"/>
      <c r="J541" s="57" t="s">
        <v>61</v>
      </c>
      <c r="K541" s="57"/>
      <c r="L541" s="42"/>
      <c r="M541" s="42"/>
      <c r="N541" s="42"/>
      <c r="O541" s="41"/>
      <c r="P541" s="82">
        <f t="shared" si="8"/>
        <v>0</v>
      </c>
    </row>
    <row r="542" spans="1:16" ht="14.25" customHeight="1" x14ac:dyDescent="0.2">
      <c r="A542" s="108">
        <v>532</v>
      </c>
      <c r="B542" s="57" t="s">
        <v>7579</v>
      </c>
      <c r="C542" s="62" t="s">
        <v>7580</v>
      </c>
      <c r="D542" s="133" t="s">
        <v>8364</v>
      </c>
      <c r="E542" s="22"/>
      <c r="F542" s="22"/>
      <c r="G542" s="63">
        <v>7</v>
      </c>
      <c r="H542" s="134" t="s">
        <v>46</v>
      </c>
      <c r="I542" s="57"/>
      <c r="J542" s="57" t="s">
        <v>61</v>
      </c>
      <c r="K542" s="57"/>
      <c r="L542" s="42"/>
      <c r="M542" s="42"/>
      <c r="N542" s="42"/>
      <c r="O542" s="41"/>
      <c r="P542" s="82">
        <f t="shared" si="8"/>
        <v>0</v>
      </c>
    </row>
    <row r="543" spans="1:16" ht="14.25" customHeight="1" x14ac:dyDescent="0.2">
      <c r="A543" s="108">
        <v>533</v>
      </c>
      <c r="B543" s="57" t="s">
        <v>7581</v>
      </c>
      <c r="C543" s="62" t="s">
        <v>7582</v>
      </c>
      <c r="D543" s="133" t="s">
        <v>8365</v>
      </c>
      <c r="E543" s="138"/>
      <c r="F543" s="22"/>
      <c r="G543" s="63">
        <v>1</v>
      </c>
      <c r="H543" s="134" t="s">
        <v>46</v>
      </c>
      <c r="I543" s="57"/>
      <c r="J543" s="57" t="s">
        <v>61</v>
      </c>
      <c r="K543" s="57"/>
      <c r="L543" s="42"/>
      <c r="M543" s="42"/>
      <c r="N543" s="42"/>
      <c r="O543" s="41"/>
      <c r="P543" s="82">
        <f t="shared" si="8"/>
        <v>0</v>
      </c>
    </row>
    <row r="544" spans="1:16" ht="14.25" customHeight="1" x14ac:dyDescent="0.2">
      <c r="A544" s="108">
        <v>534</v>
      </c>
      <c r="B544" s="57" t="s">
        <v>7583</v>
      </c>
      <c r="C544" s="62" t="s">
        <v>7584</v>
      </c>
      <c r="D544" s="133" t="s">
        <v>8366</v>
      </c>
      <c r="E544" s="138"/>
      <c r="F544" s="22"/>
      <c r="G544" s="63">
        <v>24</v>
      </c>
      <c r="H544" s="134" t="s">
        <v>46</v>
      </c>
      <c r="I544" s="57"/>
      <c r="J544" s="57" t="s">
        <v>61</v>
      </c>
      <c r="K544" s="57"/>
      <c r="L544" s="42"/>
      <c r="M544" s="42"/>
      <c r="N544" s="42"/>
      <c r="O544" s="41"/>
      <c r="P544" s="82">
        <f t="shared" si="8"/>
        <v>0</v>
      </c>
    </row>
    <row r="545" spans="1:16" ht="14.25" customHeight="1" x14ac:dyDescent="0.2">
      <c r="A545" s="108">
        <v>535</v>
      </c>
      <c r="B545" s="57" t="s">
        <v>7585</v>
      </c>
      <c r="C545" s="62" t="s">
        <v>7586</v>
      </c>
      <c r="D545" s="133" t="s">
        <v>8367</v>
      </c>
      <c r="E545" s="138"/>
      <c r="F545" s="22"/>
      <c r="G545" s="63">
        <v>2</v>
      </c>
      <c r="H545" s="134" t="s">
        <v>46</v>
      </c>
      <c r="I545" s="57"/>
      <c r="J545" s="57" t="s">
        <v>61</v>
      </c>
      <c r="K545" s="57"/>
      <c r="L545" s="42"/>
      <c r="M545" s="42"/>
      <c r="N545" s="42"/>
      <c r="O545" s="41"/>
      <c r="P545" s="82">
        <f t="shared" si="8"/>
        <v>0</v>
      </c>
    </row>
    <row r="546" spans="1:16" ht="14.25" customHeight="1" x14ac:dyDescent="0.2">
      <c r="A546" s="108">
        <v>536</v>
      </c>
      <c r="B546" s="57" t="s">
        <v>3340</v>
      </c>
      <c r="C546" s="62" t="s">
        <v>3341</v>
      </c>
      <c r="D546" s="133" t="s">
        <v>3342</v>
      </c>
      <c r="E546" s="22"/>
      <c r="F546" s="22"/>
      <c r="G546" s="63">
        <v>35</v>
      </c>
      <c r="H546" s="134" t="s">
        <v>46</v>
      </c>
      <c r="I546" s="57"/>
      <c r="J546" s="57" t="s">
        <v>61</v>
      </c>
      <c r="K546" s="57"/>
      <c r="L546" s="42"/>
      <c r="M546" s="42"/>
      <c r="N546" s="42"/>
      <c r="O546" s="41"/>
      <c r="P546" s="82">
        <f t="shared" si="8"/>
        <v>0</v>
      </c>
    </row>
    <row r="547" spans="1:16" ht="14.25" customHeight="1" x14ac:dyDescent="0.2">
      <c r="A547" s="108">
        <v>537</v>
      </c>
      <c r="B547" s="57" t="s">
        <v>3343</v>
      </c>
      <c r="C547" s="62" t="s">
        <v>3344</v>
      </c>
      <c r="D547" s="133" t="s">
        <v>3345</v>
      </c>
      <c r="E547" s="22"/>
      <c r="F547" s="22"/>
      <c r="G547" s="63">
        <v>80</v>
      </c>
      <c r="H547" s="134" t="s">
        <v>46</v>
      </c>
      <c r="I547" s="57"/>
      <c r="J547" s="57" t="s">
        <v>61</v>
      </c>
      <c r="K547" s="57"/>
      <c r="L547" s="42"/>
      <c r="M547" s="42"/>
      <c r="N547" s="42"/>
      <c r="O547" s="41"/>
      <c r="P547" s="82">
        <f t="shared" si="8"/>
        <v>0</v>
      </c>
    </row>
    <row r="548" spans="1:16" ht="14.25" customHeight="1" x14ac:dyDescent="0.2">
      <c r="A548" s="108">
        <v>538</v>
      </c>
      <c r="B548" s="57" t="s">
        <v>7587</v>
      </c>
      <c r="C548" s="62" t="s">
        <v>7588</v>
      </c>
      <c r="D548" s="133" t="s">
        <v>8368</v>
      </c>
      <c r="E548" s="138"/>
      <c r="F548" s="22"/>
      <c r="G548" s="63">
        <v>2</v>
      </c>
      <c r="H548" s="134" t="s">
        <v>46</v>
      </c>
      <c r="I548" s="57"/>
      <c r="J548" s="57" t="s">
        <v>61</v>
      </c>
      <c r="K548" s="57"/>
      <c r="L548" s="42"/>
      <c r="M548" s="42"/>
      <c r="N548" s="42"/>
      <c r="O548" s="41"/>
      <c r="P548" s="82">
        <f t="shared" si="8"/>
        <v>0</v>
      </c>
    </row>
    <row r="549" spans="1:16" ht="14.25" customHeight="1" x14ac:dyDescent="0.2">
      <c r="A549" s="108">
        <v>539</v>
      </c>
      <c r="B549" s="57" t="s">
        <v>3346</v>
      </c>
      <c r="C549" s="62" t="s">
        <v>3347</v>
      </c>
      <c r="D549" s="133" t="s">
        <v>3348</v>
      </c>
      <c r="E549" s="22"/>
      <c r="F549" s="22"/>
      <c r="G549" s="63">
        <v>4</v>
      </c>
      <c r="H549" s="134" t="s">
        <v>46</v>
      </c>
      <c r="I549" s="57"/>
      <c r="J549" s="57" t="s">
        <v>61</v>
      </c>
      <c r="K549" s="57"/>
      <c r="L549" s="42"/>
      <c r="M549" s="42"/>
      <c r="N549" s="42"/>
      <c r="O549" s="41"/>
      <c r="P549" s="82">
        <f t="shared" si="8"/>
        <v>0</v>
      </c>
    </row>
    <row r="550" spans="1:16" ht="14.25" customHeight="1" x14ac:dyDescent="0.2">
      <c r="A550" s="108">
        <v>540</v>
      </c>
      <c r="B550" s="57" t="s">
        <v>7589</v>
      </c>
      <c r="C550" s="62" t="s">
        <v>7590</v>
      </c>
      <c r="D550" s="133" t="s">
        <v>8369</v>
      </c>
      <c r="E550" s="22"/>
      <c r="F550" s="22"/>
      <c r="G550" s="63">
        <v>1</v>
      </c>
      <c r="H550" s="134" t="s">
        <v>46</v>
      </c>
      <c r="I550" s="57"/>
      <c r="J550" s="57" t="s">
        <v>61</v>
      </c>
      <c r="K550" s="57"/>
      <c r="L550" s="42"/>
      <c r="M550" s="42"/>
      <c r="N550" s="42"/>
      <c r="O550" s="41"/>
      <c r="P550" s="82">
        <f t="shared" si="8"/>
        <v>0</v>
      </c>
    </row>
    <row r="551" spans="1:16" ht="14.25" customHeight="1" x14ac:dyDescent="0.2">
      <c r="A551" s="108">
        <v>541</v>
      </c>
      <c r="B551" s="57" t="s">
        <v>7591</v>
      </c>
      <c r="C551" s="62" t="s">
        <v>7592</v>
      </c>
      <c r="D551" s="133" t="s">
        <v>8370</v>
      </c>
      <c r="E551" s="22"/>
      <c r="F551" s="22"/>
      <c r="G551" s="63">
        <v>1</v>
      </c>
      <c r="H551" s="134" t="s">
        <v>46</v>
      </c>
      <c r="I551" s="57"/>
      <c r="J551" s="57" t="s">
        <v>61</v>
      </c>
      <c r="K551" s="57"/>
      <c r="L551" s="42"/>
      <c r="M551" s="42"/>
      <c r="N551" s="42"/>
      <c r="O551" s="41"/>
      <c r="P551" s="82">
        <f t="shared" si="8"/>
        <v>0</v>
      </c>
    </row>
    <row r="552" spans="1:16" ht="14.25" customHeight="1" x14ac:dyDescent="0.2">
      <c r="A552" s="108">
        <v>542</v>
      </c>
      <c r="B552" s="57" t="s">
        <v>7593</v>
      </c>
      <c r="C552" s="62" t="s">
        <v>7594</v>
      </c>
      <c r="D552" s="133" t="s">
        <v>8371</v>
      </c>
      <c r="E552" s="138"/>
      <c r="F552" s="22"/>
      <c r="G552" s="63">
        <v>6</v>
      </c>
      <c r="H552" s="134" t="s">
        <v>46</v>
      </c>
      <c r="I552" s="57"/>
      <c r="J552" s="57" t="s">
        <v>61</v>
      </c>
      <c r="K552" s="57"/>
      <c r="L552" s="42"/>
      <c r="M552" s="42"/>
      <c r="N552" s="42"/>
      <c r="O552" s="41"/>
      <c r="P552" s="82">
        <f t="shared" si="8"/>
        <v>0</v>
      </c>
    </row>
    <row r="553" spans="1:16" ht="14.25" customHeight="1" x14ac:dyDescent="0.2">
      <c r="A553" s="108">
        <v>543</v>
      </c>
      <c r="B553" s="57" t="s">
        <v>7595</v>
      </c>
      <c r="C553" s="62" t="s">
        <v>7596</v>
      </c>
      <c r="D553" s="133" t="s">
        <v>8372</v>
      </c>
      <c r="E553" s="138"/>
      <c r="F553" s="22"/>
      <c r="G553" s="63">
        <v>5</v>
      </c>
      <c r="H553" s="134" t="s">
        <v>46</v>
      </c>
      <c r="I553" s="57"/>
      <c r="J553" s="57" t="s">
        <v>61</v>
      </c>
      <c r="K553" s="57"/>
      <c r="L553" s="42"/>
      <c r="M553" s="42"/>
      <c r="N553" s="42"/>
      <c r="O553" s="41"/>
      <c r="P553" s="82">
        <f t="shared" si="8"/>
        <v>0</v>
      </c>
    </row>
    <row r="554" spans="1:16" ht="14.25" customHeight="1" x14ac:dyDescent="0.2">
      <c r="A554" s="108">
        <v>544</v>
      </c>
      <c r="B554" s="57" t="s">
        <v>7597</v>
      </c>
      <c r="C554" s="62" t="s">
        <v>2195</v>
      </c>
      <c r="D554" s="133" t="s">
        <v>8373</v>
      </c>
      <c r="E554" s="22"/>
      <c r="F554" s="22"/>
      <c r="G554" s="63">
        <v>37</v>
      </c>
      <c r="H554" s="134" t="s">
        <v>46</v>
      </c>
      <c r="I554" s="57"/>
      <c r="J554" s="57" t="s">
        <v>61</v>
      </c>
      <c r="K554" s="57"/>
      <c r="L554" s="42"/>
      <c r="M554" s="42"/>
      <c r="N554" s="42"/>
      <c r="O554" s="41"/>
      <c r="P554" s="82">
        <f t="shared" si="8"/>
        <v>0</v>
      </c>
    </row>
    <row r="555" spans="1:16" ht="14.25" customHeight="1" x14ac:dyDescent="0.2">
      <c r="A555" s="108">
        <v>545</v>
      </c>
      <c r="B555" s="57" t="s">
        <v>7598</v>
      </c>
      <c r="C555" s="62" t="s">
        <v>724</v>
      </c>
      <c r="D555" s="133" t="s">
        <v>8374</v>
      </c>
      <c r="E555" s="22"/>
      <c r="F555" s="22"/>
      <c r="G555" s="63">
        <v>2</v>
      </c>
      <c r="H555" s="134" t="s">
        <v>46</v>
      </c>
      <c r="I555" s="57"/>
      <c r="J555" s="57" t="s">
        <v>61</v>
      </c>
      <c r="K555" s="57"/>
      <c r="L555" s="42"/>
      <c r="M555" s="42"/>
      <c r="N555" s="42"/>
      <c r="O555" s="41"/>
      <c r="P555" s="82">
        <f t="shared" si="8"/>
        <v>0</v>
      </c>
    </row>
    <row r="556" spans="1:16" ht="14.25" customHeight="1" x14ac:dyDescent="0.2">
      <c r="A556" s="108">
        <v>546</v>
      </c>
      <c r="B556" s="57" t="s">
        <v>3349</v>
      </c>
      <c r="C556" s="62" t="s">
        <v>3350</v>
      </c>
      <c r="D556" s="133" t="s">
        <v>3351</v>
      </c>
      <c r="E556" s="138"/>
      <c r="F556" s="22"/>
      <c r="G556" s="63">
        <v>11</v>
      </c>
      <c r="H556" s="134" t="s">
        <v>46</v>
      </c>
      <c r="I556" s="57" t="s">
        <v>61</v>
      </c>
      <c r="J556" s="57"/>
      <c r="K556" s="57"/>
      <c r="L556" s="42"/>
      <c r="M556" s="42"/>
      <c r="N556" s="42"/>
      <c r="O556" s="41"/>
      <c r="P556" s="82">
        <f t="shared" si="8"/>
        <v>0</v>
      </c>
    </row>
    <row r="557" spans="1:16" ht="14.25" customHeight="1" x14ac:dyDescent="0.2">
      <c r="A557" s="108">
        <v>547</v>
      </c>
      <c r="B557" s="57" t="s">
        <v>7599</v>
      </c>
      <c r="C557" s="62" t="s">
        <v>730</v>
      </c>
      <c r="D557" s="133" t="s">
        <v>8375</v>
      </c>
      <c r="E557" s="138"/>
      <c r="F557" s="22"/>
      <c r="G557" s="63">
        <v>1</v>
      </c>
      <c r="H557" s="134" t="s">
        <v>46</v>
      </c>
      <c r="I557" s="57"/>
      <c r="J557" s="57" t="s">
        <v>61</v>
      </c>
      <c r="K557" s="57"/>
      <c r="L557" s="42"/>
      <c r="M557" s="42"/>
      <c r="N557" s="42"/>
      <c r="O557" s="41"/>
      <c r="P557" s="82">
        <f t="shared" si="8"/>
        <v>0</v>
      </c>
    </row>
    <row r="558" spans="1:16" ht="14.25" customHeight="1" x14ac:dyDescent="0.2">
      <c r="A558" s="108">
        <v>548</v>
      </c>
      <c r="B558" s="57" t="s">
        <v>3352</v>
      </c>
      <c r="C558" s="62" t="s">
        <v>3353</v>
      </c>
      <c r="D558" s="133" t="s">
        <v>8376</v>
      </c>
      <c r="E558" s="138"/>
      <c r="F558" s="22"/>
      <c r="G558" s="63">
        <v>1</v>
      </c>
      <c r="H558" s="134" t="s">
        <v>46</v>
      </c>
      <c r="I558" s="57"/>
      <c r="J558" s="57" t="s">
        <v>61</v>
      </c>
      <c r="K558" s="57"/>
      <c r="L558" s="42"/>
      <c r="M558" s="42"/>
      <c r="N558" s="42"/>
      <c r="O558" s="41"/>
      <c r="P558" s="82">
        <f t="shared" si="8"/>
        <v>0</v>
      </c>
    </row>
    <row r="559" spans="1:16" ht="14.25" customHeight="1" x14ac:dyDescent="0.2">
      <c r="A559" s="108">
        <v>549</v>
      </c>
      <c r="B559" s="57" t="s">
        <v>3354</v>
      </c>
      <c r="C559" s="62" t="s">
        <v>3355</v>
      </c>
      <c r="D559" s="133" t="s">
        <v>3356</v>
      </c>
      <c r="E559" s="22"/>
      <c r="F559" s="22"/>
      <c r="G559" s="63">
        <v>8</v>
      </c>
      <c r="H559" s="134" t="s">
        <v>46</v>
      </c>
      <c r="I559" s="57"/>
      <c r="J559" s="57" t="s">
        <v>61</v>
      </c>
      <c r="K559" s="57"/>
      <c r="L559" s="42"/>
      <c r="M559" s="42"/>
      <c r="N559" s="42"/>
      <c r="O559" s="41"/>
      <c r="P559" s="82">
        <f t="shared" si="8"/>
        <v>0</v>
      </c>
    </row>
    <row r="560" spans="1:16" ht="14.25" customHeight="1" x14ac:dyDescent="0.2">
      <c r="A560" s="108">
        <v>550</v>
      </c>
      <c r="B560" s="57" t="s">
        <v>7600</v>
      </c>
      <c r="C560" s="62" t="s">
        <v>3355</v>
      </c>
      <c r="D560" s="133" t="s">
        <v>8377</v>
      </c>
      <c r="E560" s="22"/>
      <c r="F560" s="22"/>
      <c r="G560" s="63">
        <v>2</v>
      </c>
      <c r="H560" s="134" t="s">
        <v>46</v>
      </c>
      <c r="I560" s="57"/>
      <c r="J560" s="57" t="s">
        <v>61</v>
      </c>
      <c r="K560" s="57"/>
      <c r="L560" s="42"/>
      <c r="M560" s="42"/>
      <c r="N560" s="42"/>
      <c r="O560" s="41"/>
      <c r="P560" s="82">
        <f t="shared" si="8"/>
        <v>0</v>
      </c>
    </row>
    <row r="561" spans="1:16" ht="14.25" customHeight="1" x14ac:dyDescent="0.2">
      <c r="A561" s="108">
        <v>551</v>
      </c>
      <c r="B561" s="57" t="s">
        <v>7601</v>
      </c>
      <c r="C561" s="62" t="s">
        <v>7602</v>
      </c>
      <c r="D561" s="133" t="s">
        <v>8378</v>
      </c>
      <c r="E561" s="138"/>
      <c r="F561" s="22"/>
      <c r="G561" s="63">
        <v>1</v>
      </c>
      <c r="H561" s="134" t="s">
        <v>46</v>
      </c>
      <c r="I561" s="57"/>
      <c r="J561" s="57" t="s">
        <v>61</v>
      </c>
      <c r="K561" s="57"/>
      <c r="L561" s="42"/>
      <c r="M561" s="42"/>
      <c r="N561" s="42"/>
      <c r="O561" s="41"/>
      <c r="P561" s="82">
        <f t="shared" si="8"/>
        <v>0</v>
      </c>
    </row>
    <row r="562" spans="1:16" ht="14.25" customHeight="1" x14ac:dyDescent="0.2">
      <c r="A562" s="108">
        <v>552</v>
      </c>
      <c r="B562" s="57" t="s">
        <v>3357</v>
      </c>
      <c r="C562" s="62" t="s">
        <v>3358</v>
      </c>
      <c r="D562" s="133" t="s">
        <v>3359</v>
      </c>
      <c r="E562" s="22"/>
      <c r="F562" s="22"/>
      <c r="G562" s="63">
        <v>17</v>
      </c>
      <c r="H562" s="134" t="s">
        <v>46</v>
      </c>
      <c r="I562" s="57"/>
      <c r="J562" s="57" t="s">
        <v>61</v>
      </c>
      <c r="K562" s="57"/>
      <c r="L562" s="42"/>
      <c r="M562" s="42"/>
      <c r="N562" s="42"/>
      <c r="O562" s="41"/>
      <c r="P562" s="82">
        <f t="shared" si="8"/>
        <v>0</v>
      </c>
    </row>
    <row r="563" spans="1:16" ht="14.25" customHeight="1" x14ac:dyDescent="0.2">
      <c r="A563" s="108">
        <v>553</v>
      </c>
      <c r="B563" s="57" t="s">
        <v>7603</v>
      </c>
      <c r="C563" s="62" t="s">
        <v>7604</v>
      </c>
      <c r="D563" s="133" t="s">
        <v>8379</v>
      </c>
      <c r="E563" s="22"/>
      <c r="F563" s="22"/>
      <c r="G563" s="63">
        <v>1</v>
      </c>
      <c r="H563" s="134" t="s">
        <v>46</v>
      </c>
      <c r="I563" s="57"/>
      <c r="J563" s="57" t="s">
        <v>61</v>
      </c>
      <c r="K563" s="57"/>
      <c r="L563" s="42"/>
      <c r="M563" s="42"/>
      <c r="N563" s="42"/>
      <c r="O563" s="41"/>
      <c r="P563" s="82">
        <f t="shared" si="8"/>
        <v>0</v>
      </c>
    </row>
    <row r="564" spans="1:16" ht="14.25" customHeight="1" x14ac:dyDescent="0.2">
      <c r="A564" s="108">
        <v>554</v>
      </c>
      <c r="B564" s="57" t="s">
        <v>3360</v>
      </c>
      <c r="C564" s="62" t="s">
        <v>3361</v>
      </c>
      <c r="D564" s="133" t="s">
        <v>8380</v>
      </c>
      <c r="E564" s="138"/>
      <c r="F564" s="22"/>
      <c r="G564" s="63">
        <v>5</v>
      </c>
      <c r="H564" s="134" t="s">
        <v>46</v>
      </c>
      <c r="I564" s="57" t="s">
        <v>61</v>
      </c>
      <c r="J564" s="57"/>
      <c r="K564" s="57"/>
      <c r="L564" s="42"/>
      <c r="M564" s="42"/>
      <c r="N564" s="42"/>
      <c r="O564" s="41"/>
      <c r="P564" s="82">
        <f t="shared" si="8"/>
        <v>0</v>
      </c>
    </row>
    <row r="565" spans="1:16" ht="14.25" customHeight="1" x14ac:dyDescent="0.2">
      <c r="A565" s="108">
        <v>555</v>
      </c>
      <c r="B565" s="57" t="s">
        <v>7605</v>
      </c>
      <c r="C565" s="62" t="s">
        <v>7606</v>
      </c>
      <c r="D565" s="133" t="s">
        <v>8381</v>
      </c>
      <c r="E565" s="22"/>
      <c r="F565" s="22"/>
      <c r="G565" s="63">
        <v>1</v>
      </c>
      <c r="H565" s="134" t="s">
        <v>46</v>
      </c>
      <c r="I565" s="57"/>
      <c r="J565" s="57" t="s">
        <v>61</v>
      </c>
      <c r="K565" s="57"/>
      <c r="L565" s="42"/>
      <c r="M565" s="42"/>
      <c r="N565" s="42"/>
      <c r="O565" s="41"/>
      <c r="P565" s="82">
        <f t="shared" si="8"/>
        <v>0</v>
      </c>
    </row>
    <row r="566" spans="1:16" ht="14.25" customHeight="1" x14ac:dyDescent="0.2">
      <c r="A566" s="108">
        <v>556</v>
      </c>
      <c r="B566" s="57" t="s">
        <v>3362</v>
      </c>
      <c r="C566" s="62" t="s">
        <v>3363</v>
      </c>
      <c r="D566" s="133" t="s">
        <v>3364</v>
      </c>
      <c r="E566" s="22"/>
      <c r="F566" s="22"/>
      <c r="G566" s="63">
        <v>4</v>
      </c>
      <c r="H566" s="134" t="s">
        <v>46</v>
      </c>
      <c r="I566" s="57"/>
      <c r="J566" s="57" t="s">
        <v>61</v>
      </c>
      <c r="K566" s="57"/>
      <c r="L566" s="42"/>
      <c r="M566" s="42"/>
      <c r="N566" s="42"/>
      <c r="O566" s="41"/>
      <c r="P566" s="82">
        <f t="shared" si="8"/>
        <v>0</v>
      </c>
    </row>
    <row r="567" spans="1:16" ht="14.25" customHeight="1" x14ac:dyDescent="0.2">
      <c r="A567" s="108">
        <v>557</v>
      </c>
      <c r="B567" s="57" t="s">
        <v>3365</v>
      </c>
      <c r="C567" s="62" t="s">
        <v>3366</v>
      </c>
      <c r="D567" s="133" t="s">
        <v>8382</v>
      </c>
      <c r="E567" s="138"/>
      <c r="F567" s="22"/>
      <c r="G567" s="63">
        <v>3</v>
      </c>
      <c r="H567" s="134" t="s">
        <v>46</v>
      </c>
      <c r="I567" s="57"/>
      <c r="J567" s="57" t="s">
        <v>61</v>
      </c>
      <c r="K567" s="57"/>
      <c r="L567" s="42"/>
      <c r="M567" s="42"/>
      <c r="N567" s="42"/>
      <c r="O567" s="41"/>
      <c r="P567" s="82">
        <f t="shared" si="8"/>
        <v>0</v>
      </c>
    </row>
    <row r="568" spans="1:16" ht="14.25" customHeight="1" x14ac:dyDescent="0.2">
      <c r="A568" s="108">
        <v>558</v>
      </c>
      <c r="B568" s="57" t="s">
        <v>3367</v>
      </c>
      <c r="C568" s="62" t="s">
        <v>3368</v>
      </c>
      <c r="D568" s="133" t="s">
        <v>3369</v>
      </c>
      <c r="E568" s="22"/>
      <c r="F568" s="22"/>
      <c r="G568" s="63">
        <v>4</v>
      </c>
      <c r="H568" s="134" t="s">
        <v>46</v>
      </c>
      <c r="I568" s="57"/>
      <c r="J568" s="57" t="s">
        <v>61</v>
      </c>
      <c r="K568" s="57"/>
      <c r="L568" s="42"/>
      <c r="M568" s="42"/>
      <c r="N568" s="42"/>
      <c r="O568" s="41"/>
      <c r="P568" s="82">
        <f t="shared" si="8"/>
        <v>0</v>
      </c>
    </row>
    <row r="569" spans="1:16" ht="14.25" customHeight="1" x14ac:dyDescent="0.2">
      <c r="A569" s="108">
        <v>559</v>
      </c>
      <c r="B569" s="57" t="s">
        <v>7607</v>
      </c>
      <c r="C569" s="62" t="s">
        <v>3371</v>
      </c>
      <c r="D569" s="133" t="s">
        <v>8383</v>
      </c>
      <c r="E569" s="22"/>
      <c r="F569" s="22"/>
      <c r="G569" s="63">
        <v>1</v>
      </c>
      <c r="H569" s="134" t="s">
        <v>46</v>
      </c>
      <c r="I569" s="57"/>
      <c r="J569" s="57" t="s">
        <v>61</v>
      </c>
      <c r="K569" s="57"/>
      <c r="L569" s="42"/>
      <c r="M569" s="42"/>
      <c r="N569" s="42"/>
      <c r="O569" s="41"/>
      <c r="P569" s="82">
        <f t="shared" si="8"/>
        <v>0</v>
      </c>
    </row>
    <row r="570" spans="1:16" ht="14.25" customHeight="1" x14ac:dyDescent="0.2">
      <c r="A570" s="108">
        <v>560</v>
      </c>
      <c r="B570" s="57" t="s">
        <v>3370</v>
      </c>
      <c r="C570" s="62" t="s">
        <v>3371</v>
      </c>
      <c r="D570" s="133" t="s">
        <v>3372</v>
      </c>
      <c r="E570" s="138"/>
      <c r="F570" s="22"/>
      <c r="G570" s="63">
        <v>9</v>
      </c>
      <c r="H570" s="134" t="s">
        <v>46</v>
      </c>
      <c r="I570" s="57"/>
      <c r="J570" s="57" t="s">
        <v>61</v>
      </c>
      <c r="K570" s="57"/>
      <c r="L570" s="42"/>
      <c r="M570" s="42"/>
      <c r="N570" s="42"/>
      <c r="O570" s="41"/>
      <c r="P570" s="82">
        <f t="shared" si="8"/>
        <v>0</v>
      </c>
    </row>
    <row r="571" spans="1:16" ht="14.25" customHeight="1" x14ac:dyDescent="0.2">
      <c r="A571" s="108">
        <v>561</v>
      </c>
      <c r="B571" s="57" t="s">
        <v>3373</v>
      </c>
      <c r="C571" s="62" t="s">
        <v>3374</v>
      </c>
      <c r="D571" s="133" t="s">
        <v>8384</v>
      </c>
      <c r="E571" s="138"/>
      <c r="F571" s="22"/>
      <c r="G571" s="63">
        <v>4</v>
      </c>
      <c r="H571" s="134" t="s">
        <v>46</v>
      </c>
      <c r="I571" s="57"/>
      <c r="J571" s="57" t="s">
        <v>61</v>
      </c>
      <c r="K571" s="57"/>
      <c r="L571" s="42"/>
      <c r="M571" s="42"/>
      <c r="N571" s="42"/>
      <c r="O571" s="41"/>
      <c r="P571" s="82">
        <f t="shared" si="8"/>
        <v>0</v>
      </c>
    </row>
    <row r="572" spans="1:16" ht="14.25" customHeight="1" x14ac:dyDescent="0.2">
      <c r="A572" s="108">
        <v>562</v>
      </c>
      <c r="B572" s="57" t="s">
        <v>3375</v>
      </c>
      <c r="C572" s="62" t="s">
        <v>3376</v>
      </c>
      <c r="D572" s="133" t="s">
        <v>8385</v>
      </c>
      <c r="E572" s="138"/>
      <c r="F572" s="22"/>
      <c r="G572" s="63">
        <v>4</v>
      </c>
      <c r="H572" s="134" t="s">
        <v>46</v>
      </c>
      <c r="I572" s="57"/>
      <c r="J572" s="57" t="s">
        <v>61</v>
      </c>
      <c r="K572" s="57"/>
      <c r="L572" s="42"/>
      <c r="M572" s="42"/>
      <c r="N572" s="42"/>
      <c r="O572" s="41"/>
      <c r="P572" s="82">
        <f t="shared" si="8"/>
        <v>0</v>
      </c>
    </row>
    <row r="573" spans="1:16" ht="14.25" customHeight="1" x14ac:dyDescent="0.2">
      <c r="A573" s="108">
        <v>563</v>
      </c>
      <c r="B573" s="57" t="s">
        <v>7608</v>
      </c>
      <c r="C573" s="62" t="s">
        <v>7609</v>
      </c>
      <c r="D573" s="133" t="s">
        <v>8386</v>
      </c>
      <c r="E573" s="22"/>
      <c r="F573" s="22"/>
      <c r="G573" s="63">
        <v>1</v>
      </c>
      <c r="H573" s="134" t="s">
        <v>46</v>
      </c>
      <c r="I573" s="57"/>
      <c r="J573" s="57" t="s">
        <v>61</v>
      </c>
      <c r="K573" s="57"/>
      <c r="L573" s="42"/>
      <c r="M573" s="42"/>
      <c r="N573" s="42"/>
      <c r="O573" s="41"/>
      <c r="P573" s="82">
        <f t="shared" si="8"/>
        <v>0</v>
      </c>
    </row>
    <row r="574" spans="1:16" ht="14.25" customHeight="1" x14ac:dyDescent="0.2">
      <c r="A574" s="108">
        <v>564</v>
      </c>
      <c r="B574" s="57" t="s">
        <v>7610</v>
      </c>
      <c r="C574" s="62" t="s">
        <v>7611</v>
      </c>
      <c r="D574" s="133" t="s">
        <v>8387</v>
      </c>
      <c r="E574" s="22"/>
      <c r="F574" s="22"/>
      <c r="G574" s="63">
        <v>1</v>
      </c>
      <c r="H574" s="134" t="s">
        <v>46</v>
      </c>
      <c r="I574" s="57"/>
      <c r="J574" s="57" t="s">
        <v>61</v>
      </c>
      <c r="K574" s="57"/>
      <c r="L574" s="42"/>
      <c r="M574" s="42"/>
      <c r="N574" s="42"/>
      <c r="O574" s="41"/>
      <c r="P574" s="82">
        <f t="shared" si="8"/>
        <v>0</v>
      </c>
    </row>
    <row r="575" spans="1:16" ht="14.25" customHeight="1" x14ac:dyDescent="0.2">
      <c r="A575" s="108">
        <v>565</v>
      </c>
      <c r="B575" s="57" t="s">
        <v>3377</v>
      </c>
      <c r="C575" s="62" t="s">
        <v>3378</v>
      </c>
      <c r="D575" s="133" t="s">
        <v>3379</v>
      </c>
      <c r="E575" s="138"/>
      <c r="F575" s="22"/>
      <c r="G575" s="63">
        <v>20</v>
      </c>
      <c r="H575" s="134" t="s">
        <v>46</v>
      </c>
      <c r="I575" s="57"/>
      <c r="J575" s="57" t="s">
        <v>61</v>
      </c>
      <c r="K575" s="57"/>
      <c r="L575" s="42"/>
      <c r="M575" s="42"/>
      <c r="N575" s="42"/>
      <c r="O575" s="41"/>
      <c r="P575" s="82">
        <f t="shared" si="8"/>
        <v>0</v>
      </c>
    </row>
    <row r="576" spans="1:16" ht="14.25" customHeight="1" x14ac:dyDescent="0.2">
      <c r="A576" s="108">
        <v>566</v>
      </c>
      <c r="B576" s="57" t="s">
        <v>7612</v>
      </c>
      <c r="C576" s="62" t="s">
        <v>7613</v>
      </c>
      <c r="D576" s="133" t="s">
        <v>8388</v>
      </c>
      <c r="E576" s="22"/>
      <c r="F576" s="22"/>
      <c r="G576" s="63">
        <v>1</v>
      </c>
      <c r="H576" s="134" t="s">
        <v>46</v>
      </c>
      <c r="I576" s="57"/>
      <c r="J576" s="57" t="s">
        <v>61</v>
      </c>
      <c r="K576" s="57"/>
      <c r="L576" s="42"/>
      <c r="M576" s="42"/>
      <c r="N576" s="42"/>
      <c r="O576" s="41"/>
      <c r="P576" s="82">
        <f t="shared" si="8"/>
        <v>0</v>
      </c>
    </row>
    <row r="577" spans="1:16" ht="14.25" customHeight="1" x14ac:dyDescent="0.2">
      <c r="A577" s="108">
        <v>567</v>
      </c>
      <c r="B577" s="57" t="s">
        <v>3380</v>
      </c>
      <c r="C577" s="62" t="s">
        <v>3381</v>
      </c>
      <c r="D577" s="133" t="s">
        <v>3382</v>
      </c>
      <c r="E577" s="22"/>
      <c r="F577" s="22"/>
      <c r="G577" s="63">
        <v>3</v>
      </c>
      <c r="H577" s="134" t="s">
        <v>46</v>
      </c>
      <c r="I577" s="57"/>
      <c r="J577" s="57" t="s">
        <v>61</v>
      </c>
      <c r="K577" s="57"/>
      <c r="L577" s="42"/>
      <c r="M577" s="42"/>
      <c r="N577" s="42"/>
      <c r="O577" s="41"/>
      <c r="P577" s="82">
        <f t="shared" si="8"/>
        <v>0</v>
      </c>
    </row>
    <row r="578" spans="1:16" ht="14.25" customHeight="1" x14ac:dyDescent="0.2">
      <c r="A578" s="108">
        <v>568</v>
      </c>
      <c r="B578" s="57" t="s">
        <v>3383</v>
      </c>
      <c r="C578" s="62" t="s">
        <v>3384</v>
      </c>
      <c r="D578" s="133" t="s">
        <v>3385</v>
      </c>
      <c r="E578" s="138"/>
      <c r="F578" s="22"/>
      <c r="G578" s="63">
        <v>10</v>
      </c>
      <c r="H578" s="134" t="s">
        <v>46</v>
      </c>
      <c r="I578" s="57"/>
      <c r="J578" s="57" t="s">
        <v>61</v>
      </c>
      <c r="K578" s="57"/>
      <c r="L578" s="42"/>
      <c r="M578" s="42"/>
      <c r="N578" s="42"/>
      <c r="O578" s="41"/>
      <c r="P578" s="82">
        <f t="shared" si="8"/>
        <v>0</v>
      </c>
    </row>
    <row r="579" spans="1:16" ht="14.25" customHeight="1" x14ac:dyDescent="0.2">
      <c r="A579" s="108">
        <v>569</v>
      </c>
      <c r="B579" s="57" t="s">
        <v>7614</v>
      </c>
      <c r="C579" s="62" t="s">
        <v>7615</v>
      </c>
      <c r="D579" s="133" t="s">
        <v>8389</v>
      </c>
      <c r="E579" s="138"/>
      <c r="F579" s="22"/>
      <c r="G579" s="63">
        <v>3</v>
      </c>
      <c r="H579" s="134" t="s">
        <v>46</v>
      </c>
      <c r="I579" s="57"/>
      <c r="J579" s="57" t="s">
        <v>61</v>
      </c>
      <c r="K579" s="57"/>
      <c r="L579" s="42"/>
      <c r="M579" s="42"/>
      <c r="N579" s="42"/>
      <c r="O579" s="41"/>
      <c r="P579" s="82">
        <f t="shared" si="8"/>
        <v>0</v>
      </c>
    </row>
    <row r="580" spans="1:16" ht="14.25" customHeight="1" x14ac:dyDescent="0.2">
      <c r="A580" s="108">
        <v>570</v>
      </c>
      <c r="B580" s="57" t="s">
        <v>7616</v>
      </c>
      <c r="C580" s="62" t="s">
        <v>7617</v>
      </c>
      <c r="D580" s="133" t="s">
        <v>8390</v>
      </c>
      <c r="E580" s="22"/>
      <c r="F580" s="22"/>
      <c r="G580" s="63">
        <v>4</v>
      </c>
      <c r="H580" s="134" t="s">
        <v>46</v>
      </c>
      <c r="I580" s="57"/>
      <c r="J580" s="57" t="s">
        <v>61</v>
      </c>
      <c r="K580" s="57"/>
      <c r="L580" s="42"/>
      <c r="M580" s="42"/>
      <c r="N580" s="42"/>
      <c r="O580" s="41"/>
      <c r="P580" s="82">
        <f t="shared" si="8"/>
        <v>0</v>
      </c>
    </row>
    <row r="581" spans="1:16" ht="14.25" customHeight="1" x14ac:dyDescent="0.2">
      <c r="A581" s="108">
        <v>571</v>
      </c>
      <c r="B581" s="57" t="s">
        <v>3387</v>
      </c>
      <c r="C581" s="62" t="s">
        <v>3388</v>
      </c>
      <c r="D581" s="133" t="s">
        <v>8391</v>
      </c>
      <c r="E581" s="22"/>
      <c r="F581" s="22"/>
      <c r="G581" s="63">
        <v>1</v>
      </c>
      <c r="H581" s="134" t="s">
        <v>46</v>
      </c>
      <c r="I581" s="57"/>
      <c r="J581" s="57" t="s">
        <v>61</v>
      </c>
      <c r="K581" s="57"/>
      <c r="L581" s="42"/>
      <c r="M581" s="42"/>
      <c r="N581" s="42"/>
      <c r="O581" s="41"/>
      <c r="P581" s="82">
        <f t="shared" si="8"/>
        <v>0</v>
      </c>
    </row>
    <row r="582" spans="1:16" ht="14.25" customHeight="1" x14ac:dyDescent="0.2">
      <c r="A582" s="108">
        <v>572</v>
      </c>
      <c r="B582" s="57" t="s">
        <v>3389</v>
      </c>
      <c r="C582" s="62" t="s">
        <v>3390</v>
      </c>
      <c r="D582" s="133" t="s">
        <v>3391</v>
      </c>
      <c r="E582" s="138"/>
      <c r="F582" s="22"/>
      <c r="G582" s="63">
        <v>25</v>
      </c>
      <c r="H582" s="134" t="s">
        <v>46</v>
      </c>
      <c r="I582" s="57" t="s">
        <v>61</v>
      </c>
      <c r="J582" s="57"/>
      <c r="K582" s="57"/>
      <c r="L582" s="42"/>
      <c r="M582" s="42"/>
      <c r="N582" s="42"/>
      <c r="O582" s="41"/>
      <c r="P582" s="82">
        <f t="shared" si="8"/>
        <v>0</v>
      </c>
    </row>
    <row r="583" spans="1:16" ht="14.25" customHeight="1" x14ac:dyDescent="0.2">
      <c r="A583" s="108">
        <v>573</v>
      </c>
      <c r="B583" s="57" t="s">
        <v>7618</v>
      </c>
      <c r="C583" s="62" t="s">
        <v>7619</v>
      </c>
      <c r="D583" s="133" t="s">
        <v>8392</v>
      </c>
      <c r="E583" s="138"/>
      <c r="F583" s="22"/>
      <c r="G583" s="63">
        <v>2</v>
      </c>
      <c r="H583" s="134" t="s">
        <v>46</v>
      </c>
      <c r="I583" s="57"/>
      <c r="J583" s="57" t="s">
        <v>61</v>
      </c>
      <c r="K583" s="57"/>
      <c r="L583" s="42"/>
      <c r="M583" s="42"/>
      <c r="N583" s="42"/>
      <c r="O583" s="41"/>
      <c r="P583" s="82">
        <f t="shared" si="8"/>
        <v>0</v>
      </c>
    </row>
    <row r="584" spans="1:16" ht="14.25" customHeight="1" x14ac:dyDescent="0.2">
      <c r="A584" s="108">
        <v>574</v>
      </c>
      <c r="B584" s="57" t="s">
        <v>7620</v>
      </c>
      <c r="C584" s="62" t="s">
        <v>2183</v>
      </c>
      <c r="D584" s="133" t="s">
        <v>8393</v>
      </c>
      <c r="E584" s="138"/>
      <c r="F584" s="22"/>
      <c r="G584" s="63">
        <v>3</v>
      </c>
      <c r="H584" s="134" t="s">
        <v>46</v>
      </c>
      <c r="I584" s="57"/>
      <c r="J584" s="57" t="s">
        <v>61</v>
      </c>
      <c r="K584" s="57"/>
      <c r="L584" s="42"/>
      <c r="M584" s="42"/>
      <c r="N584" s="42"/>
      <c r="O584" s="41"/>
      <c r="P584" s="82">
        <f t="shared" si="8"/>
        <v>0</v>
      </c>
    </row>
    <row r="585" spans="1:16" ht="14.25" customHeight="1" x14ac:dyDescent="0.2">
      <c r="A585" s="108">
        <v>575</v>
      </c>
      <c r="B585" s="57" t="s">
        <v>7621</v>
      </c>
      <c r="C585" s="62" t="s">
        <v>7622</v>
      </c>
      <c r="D585" s="133" t="s">
        <v>8394</v>
      </c>
      <c r="E585" s="22"/>
      <c r="F585" s="22"/>
      <c r="G585" s="63">
        <v>4</v>
      </c>
      <c r="H585" s="134" t="s">
        <v>46</v>
      </c>
      <c r="I585" s="57"/>
      <c r="J585" s="57" t="s">
        <v>61</v>
      </c>
      <c r="K585" s="57"/>
      <c r="L585" s="42"/>
      <c r="M585" s="42"/>
      <c r="N585" s="42"/>
      <c r="O585" s="41"/>
      <c r="P585" s="82">
        <f t="shared" si="8"/>
        <v>0</v>
      </c>
    </row>
    <row r="586" spans="1:16" ht="14.25" customHeight="1" x14ac:dyDescent="0.2">
      <c r="A586" s="108">
        <v>576</v>
      </c>
      <c r="B586" s="57" t="s">
        <v>7623</v>
      </c>
      <c r="C586" s="62" t="s">
        <v>7624</v>
      </c>
      <c r="D586" s="133" t="s">
        <v>8395</v>
      </c>
      <c r="E586" s="22"/>
      <c r="F586" s="22"/>
      <c r="G586" s="63">
        <v>1</v>
      </c>
      <c r="H586" s="134" t="s">
        <v>46</v>
      </c>
      <c r="I586" s="57"/>
      <c r="J586" s="57" t="s">
        <v>61</v>
      </c>
      <c r="K586" s="57"/>
      <c r="L586" s="42"/>
      <c r="M586" s="42"/>
      <c r="N586" s="42"/>
      <c r="O586" s="41"/>
      <c r="P586" s="82">
        <f t="shared" si="8"/>
        <v>0</v>
      </c>
    </row>
    <row r="587" spans="1:16" ht="14.25" customHeight="1" x14ac:dyDescent="0.2">
      <c r="A587" s="108">
        <v>577</v>
      </c>
      <c r="B587" s="57" t="s">
        <v>7625</v>
      </c>
      <c r="C587" s="62" t="s">
        <v>7626</v>
      </c>
      <c r="D587" s="133" t="s">
        <v>8396</v>
      </c>
      <c r="E587" s="138"/>
      <c r="F587" s="22"/>
      <c r="G587" s="63">
        <v>1</v>
      </c>
      <c r="H587" s="134" t="s">
        <v>46</v>
      </c>
      <c r="I587" s="57"/>
      <c r="J587" s="57" t="s">
        <v>61</v>
      </c>
      <c r="K587" s="57"/>
      <c r="L587" s="42"/>
      <c r="M587" s="42"/>
      <c r="N587" s="42"/>
      <c r="O587" s="41"/>
      <c r="P587" s="82">
        <f t="shared" si="8"/>
        <v>0</v>
      </c>
    </row>
    <row r="588" spans="1:16" ht="14.25" customHeight="1" x14ac:dyDescent="0.2">
      <c r="A588" s="108">
        <v>578</v>
      </c>
      <c r="B588" s="57" t="s">
        <v>3392</v>
      </c>
      <c r="C588" s="62" t="s">
        <v>3393</v>
      </c>
      <c r="D588" s="133" t="s">
        <v>8397</v>
      </c>
      <c r="E588" s="22"/>
      <c r="F588" s="22"/>
      <c r="G588" s="63">
        <v>1</v>
      </c>
      <c r="H588" s="134" t="s">
        <v>46</v>
      </c>
      <c r="I588" s="57"/>
      <c r="J588" s="57" t="s">
        <v>61</v>
      </c>
      <c r="K588" s="57"/>
      <c r="L588" s="42"/>
      <c r="M588" s="42"/>
      <c r="N588" s="42"/>
      <c r="O588" s="41"/>
      <c r="P588" s="82">
        <f t="shared" ref="P588:P651" si="9">O588*G588</f>
        <v>0</v>
      </c>
    </row>
    <row r="589" spans="1:16" ht="14.25" customHeight="1" x14ac:dyDescent="0.2">
      <c r="A589" s="108">
        <v>579</v>
      </c>
      <c r="B589" s="57" t="s">
        <v>7627</v>
      </c>
      <c r="C589" s="62" t="s">
        <v>7628</v>
      </c>
      <c r="D589" s="133" t="s">
        <v>8398</v>
      </c>
      <c r="E589" s="22"/>
      <c r="F589" s="22"/>
      <c r="G589" s="63">
        <v>1</v>
      </c>
      <c r="H589" s="134" t="s">
        <v>46</v>
      </c>
      <c r="I589" s="57"/>
      <c r="J589" s="57" t="s">
        <v>61</v>
      </c>
      <c r="K589" s="57"/>
      <c r="L589" s="42"/>
      <c r="M589" s="42"/>
      <c r="N589" s="42"/>
      <c r="O589" s="41"/>
      <c r="P589" s="82">
        <f t="shared" si="9"/>
        <v>0</v>
      </c>
    </row>
    <row r="590" spans="1:16" ht="14.25" customHeight="1" x14ac:dyDescent="0.2">
      <c r="A590" s="108">
        <v>580</v>
      </c>
      <c r="B590" s="57" t="s">
        <v>3394</v>
      </c>
      <c r="C590" s="62" t="s">
        <v>3395</v>
      </c>
      <c r="D590" s="133" t="s">
        <v>3396</v>
      </c>
      <c r="E590" s="22"/>
      <c r="F590" s="22"/>
      <c r="G590" s="63">
        <v>3</v>
      </c>
      <c r="H590" s="134" t="s">
        <v>46</v>
      </c>
      <c r="I590" s="57" t="s">
        <v>61</v>
      </c>
      <c r="J590" s="57"/>
      <c r="K590" s="57"/>
      <c r="L590" s="42"/>
      <c r="M590" s="42"/>
      <c r="N590" s="42"/>
      <c r="O590" s="41"/>
      <c r="P590" s="82">
        <f t="shared" si="9"/>
        <v>0</v>
      </c>
    </row>
    <row r="591" spans="1:16" ht="14.25" customHeight="1" x14ac:dyDescent="0.2">
      <c r="A591" s="108">
        <v>581</v>
      </c>
      <c r="B591" s="57" t="s">
        <v>3397</v>
      </c>
      <c r="C591" s="62" t="s">
        <v>3398</v>
      </c>
      <c r="D591" s="133" t="s">
        <v>3399</v>
      </c>
      <c r="E591" s="138"/>
      <c r="F591" s="22"/>
      <c r="G591" s="63">
        <v>9</v>
      </c>
      <c r="H591" s="134" t="s">
        <v>46</v>
      </c>
      <c r="I591" s="57" t="s">
        <v>61</v>
      </c>
      <c r="J591" s="57"/>
      <c r="K591" s="57"/>
      <c r="L591" s="42"/>
      <c r="M591" s="42"/>
      <c r="N591" s="42"/>
      <c r="O591" s="41"/>
      <c r="P591" s="82">
        <f t="shared" si="9"/>
        <v>0</v>
      </c>
    </row>
    <row r="592" spans="1:16" s="73" customFormat="1" ht="14.25" customHeight="1" x14ac:dyDescent="0.2">
      <c r="A592" s="108">
        <v>582</v>
      </c>
      <c r="B592" s="57" t="s">
        <v>7629</v>
      </c>
      <c r="C592" s="62" t="s">
        <v>7630</v>
      </c>
      <c r="D592" s="133" t="s">
        <v>8399</v>
      </c>
      <c r="E592" s="138"/>
      <c r="F592" s="22"/>
      <c r="G592" s="63">
        <v>1</v>
      </c>
      <c r="H592" s="134" t="s">
        <v>46</v>
      </c>
      <c r="I592" s="57"/>
      <c r="J592" s="57" t="s">
        <v>61</v>
      </c>
      <c r="K592" s="57"/>
      <c r="L592" s="42"/>
      <c r="M592" s="42"/>
      <c r="N592" s="42"/>
      <c r="O592" s="72"/>
      <c r="P592" s="82">
        <f t="shared" si="9"/>
        <v>0</v>
      </c>
    </row>
    <row r="593" spans="1:16" ht="14.25" customHeight="1" x14ac:dyDescent="0.2">
      <c r="A593" s="108">
        <v>583</v>
      </c>
      <c r="B593" s="57" t="s">
        <v>7631</v>
      </c>
      <c r="C593" s="62" t="s">
        <v>3401</v>
      </c>
      <c r="D593" s="133" t="s">
        <v>8400</v>
      </c>
      <c r="E593" s="22"/>
      <c r="F593" s="22"/>
      <c r="G593" s="63">
        <v>2</v>
      </c>
      <c r="H593" s="134" t="s">
        <v>46</v>
      </c>
      <c r="I593" s="57"/>
      <c r="J593" s="57" t="s">
        <v>61</v>
      </c>
      <c r="K593" s="57"/>
      <c r="L593" s="42"/>
      <c r="M593" s="42"/>
      <c r="N593" s="42"/>
      <c r="O593" s="41"/>
      <c r="P593" s="82">
        <f t="shared" si="9"/>
        <v>0</v>
      </c>
    </row>
    <row r="594" spans="1:16" ht="14.25" customHeight="1" x14ac:dyDescent="0.2">
      <c r="A594" s="108">
        <v>584</v>
      </c>
      <c r="B594" s="57" t="s">
        <v>3400</v>
      </c>
      <c r="C594" s="62" t="s">
        <v>3401</v>
      </c>
      <c r="D594" s="133" t="s">
        <v>8401</v>
      </c>
      <c r="E594" s="22"/>
      <c r="F594" s="22"/>
      <c r="G594" s="63">
        <v>11</v>
      </c>
      <c r="H594" s="134" t="s">
        <v>46</v>
      </c>
      <c r="I594" s="57"/>
      <c r="J594" s="57" t="s">
        <v>61</v>
      </c>
      <c r="K594" s="57"/>
      <c r="L594" s="42"/>
      <c r="M594" s="42"/>
      <c r="N594" s="42"/>
      <c r="O594" s="41"/>
      <c r="P594" s="82">
        <f t="shared" si="9"/>
        <v>0</v>
      </c>
    </row>
    <row r="595" spans="1:16" ht="14.25" customHeight="1" x14ac:dyDescent="0.2">
      <c r="A595" s="108">
        <v>585</v>
      </c>
      <c r="B595" s="57" t="s">
        <v>7632</v>
      </c>
      <c r="C595" s="62" t="s">
        <v>7633</v>
      </c>
      <c r="D595" s="133" t="s">
        <v>8402</v>
      </c>
      <c r="E595" s="138"/>
      <c r="F595" s="22"/>
      <c r="G595" s="63">
        <v>2</v>
      </c>
      <c r="H595" s="134" t="s">
        <v>46</v>
      </c>
      <c r="I595" s="57"/>
      <c r="J595" s="57" t="s">
        <v>61</v>
      </c>
      <c r="K595" s="57"/>
      <c r="L595" s="42"/>
      <c r="M595" s="42"/>
      <c r="N595" s="42"/>
      <c r="O595" s="41"/>
      <c r="P595" s="82">
        <f t="shared" si="9"/>
        <v>0</v>
      </c>
    </row>
    <row r="596" spans="1:16" ht="14.25" customHeight="1" x14ac:dyDescent="0.2">
      <c r="A596" s="108">
        <v>586</v>
      </c>
      <c r="B596" s="57" t="s">
        <v>7634</v>
      </c>
      <c r="C596" s="62" t="s">
        <v>7633</v>
      </c>
      <c r="D596" s="133" t="s">
        <v>12914</v>
      </c>
      <c r="E596" s="138"/>
      <c r="F596" s="22"/>
      <c r="G596" s="63">
        <v>2</v>
      </c>
      <c r="H596" s="134" t="s">
        <v>46</v>
      </c>
      <c r="I596" s="57"/>
      <c r="J596" s="57" t="s">
        <v>61</v>
      </c>
      <c r="K596" s="57"/>
      <c r="L596" s="42"/>
      <c r="M596" s="42"/>
      <c r="N596" s="42"/>
      <c r="O596" s="41"/>
      <c r="P596" s="82">
        <f t="shared" si="9"/>
        <v>0</v>
      </c>
    </row>
    <row r="597" spans="1:16" ht="14.25" customHeight="1" x14ac:dyDescent="0.2">
      <c r="A597" s="108">
        <v>587</v>
      </c>
      <c r="B597" s="57" t="s">
        <v>7635</v>
      </c>
      <c r="C597" s="62" t="s">
        <v>7636</v>
      </c>
      <c r="D597" s="133" t="s">
        <v>8403</v>
      </c>
      <c r="E597" s="138"/>
      <c r="F597" s="22"/>
      <c r="G597" s="63">
        <v>1</v>
      </c>
      <c r="H597" s="134" t="s">
        <v>46</v>
      </c>
      <c r="I597" s="57"/>
      <c r="J597" s="57" t="s">
        <v>61</v>
      </c>
      <c r="K597" s="57"/>
      <c r="L597" s="42"/>
      <c r="M597" s="42"/>
      <c r="N597" s="42"/>
      <c r="O597" s="41"/>
      <c r="P597" s="82">
        <f t="shared" si="9"/>
        <v>0</v>
      </c>
    </row>
    <row r="598" spans="1:16" ht="14.25" customHeight="1" x14ac:dyDescent="0.2">
      <c r="A598" s="108">
        <v>588</v>
      </c>
      <c r="B598" s="57" t="s">
        <v>3405</v>
      </c>
      <c r="C598" s="62" t="s">
        <v>3406</v>
      </c>
      <c r="D598" s="133" t="s">
        <v>3407</v>
      </c>
      <c r="E598" s="22"/>
      <c r="F598" s="22"/>
      <c r="G598" s="63">
        <v>2</v>
      </c>
      <c r="H598" s="134" t="s">
        <v>46</v>
      </c>
      <c r="I598" s="57"/>
      <c r="J598" s="57" t="s">
        <v>61</v>
      </c>
      <c r="K598" s="57"/>
      <c r="L598" s="42"/>
      <c r="M598" s="42"/>
      <c r="N598" s="42"/>
      <c r="O598" s="41"/>
      <c r="P598" s="82">
        <f t="shared" si="9"/>
        <v>0</v>
      </c>
    </row>
    <row r="599" spans="1:16" ht="14.25" customHeight="1" x14ac:dyDescent="0.2">
      <c r="A599" s="108">
        <v>589</v>
      </c>
      <c r="B599" s="57" t="s">
        <v>7637</v>
      </c>
      <c r="C599" s="62" t="s">
        <v>7638</v>
      </c>
      <c r="D599" s="133" t="s">
        <v>8404</v>
      </c>
      <c r="E599" s="22"/>
      <c r="F599" s="22"/>
      <c r="G599" s="63">
        <v>2</v>
      </c>
      <c r="H599" s="134" t="s">
        <v>46</v>
      </c>
      <c r="I599" s="57"/>
      <c r="J599" s="57" t="s">
        <v>61</v>
      </c>
      <c r="K599" s="57"/>
      <c r="L599" s="42"/>
      <c r="M599" s="42"/>
      <c r="N599" s="42"/>
      <c r="O599" s="41"/>
      <c r="P599" s="82">
        <f t="shared" si="9"/>
        <v>0</v>
      </c>
    </row>
    <row r="600" spans="1:16" ht="14.25" customHeight="1" x14ac:dyDescent="0.2">
      <c r="A600" s="108">
        <v>590</v>
      </c>
      <c r="B600" s="57" t="s">
        <v>3408</v>
      </c>
      <c r="C600" s="62" t="s">
        <v>3409</v>
      </c>
      <c r="D600" s="133" t="s">
        <v>3410</v>
      </c>
      <c r="E600" s="138"/>
      <c r="F600" s="22"/>
      <c r="G600" s="63">
        <v>10</v>
      </c>
      <c r="H600" s="134" t="s">
        <v>46</v>
      </c>
      <c r="I600" s="57"/>
      <c r="J600" s="57" t="s">
        <v>61</v>
      </c>
      <c r="K600" s="57"/>
      <c r="L600" s="42"/>
      <c r="M600" s="42"/>
      <c r="N600" s="42"/>
      <c r="O600" s="41"/>
      <c r="P600" s="82">
        <f t="shared" si="9"/>
        <v>0</v>
      </c>
    </row>
    <row r="601" spans="1:16" ht="14.25" customHeight="1" x14ac:dyDescent="0.2">
      <c r="A601" s="108">
        <v>591</v>
      </c>
      <c r="B601" s="57" t="s">
        <v>3411</v>
      </c>
      <c r="C601" s="62" t="s">
        <v>3412</v>
      </c>
      <c r="D601" s="133" t="s">
        <v>3413</v>
      </c>
      <c r="E601" s="22"/>
      <c r="F601" s="22"/>
      <c r="G601" s="63">
        <v>4</v>
      </c>
      <c r="H601" s="134" t="s">
        <v>46</v>
      </c>
      <c r="I601" s="57" t="s">
        <v>61</v>
      </c>
      <c r="J601" s="57"/>
      <c r="K601" s="57"/>
      <c r="L601" s="42"/>
      <c r="M601" s="42"/>
      <c r="N601" s="42"/>
      <c r="O601" s="41"/>
      <c r="P601" s="82">
        <f t="shared" si="9"/>
        <v>0</v>
      </c>
    </row>
    <row r="602" spans="1:16" ht="14.25" customHeight="1" x14ac:dyDescent="0.2">
      <c r="A602" s="108">
        <v>592</v>
      </c>
      <c r="B602" s="57" t="s">
        <v>3403</v>
      </c>
      <c r="C602" s="62" t="s">
        <v>7639</v>
      </c>
      <c r="D602" s="133" t="s">
        <v>3404</v>
      </c>
      <c r="E602" s="22"/>
      <c r="F602" s="22"/>
      <c r="G602" s="63">
        <v>4</v>
      </c>
      <c r="H602" s="134" t="s">
        <v>46</v>
      </c>
      <c r="I602" s="57"/>
      <c r="J602" s="57" t="s">
        <v>61</v>
      </c>
      <c r="K602" s="57"/>
      <c r="L602" s="42"/>
      <c r="M602" s="42"/>
      <c r="N602" s="42"/>
      <c r="O602" s="41"/>
      <c r="P602" s="82">
        <f t="shared" si="9"/>
        <v>0</v>
      </c>
    </row>
    <row r="603" spans="1:16" ht="14.25" customHeight="1" x14ac:dyDescent="0.2">
      <c r="A603" s="108">
        <v>593</v>
      </c>
      <c r="B603" s="57" t="s">
        <v>3414</v>
      </c>
      <c r="C603" s="62" t="s">
        <v>3415</v>
      </c>
      <c r="D603" s="133" t="s">
        <v>3416</v>
      </c>
      <c r="E603" s="138"/>
      <c r="F603" s="22"/>
      <c r="G603" s="63">
        <v>6</v>
      </c>
      <c r="H603" s="134" t="s">
        <v>46</v>
      </c>
      <c r="I603" s="57"/>
      <c r="J603" s="57" t="s">
        <v>61</v>
      </c>
      <c r="K603" s="57"/>
      <c r="L603" s="42"/>
      <c r="M603" s="42"/>
      <c r="N603" s="42"/>
      <c r="O603" s="41"/>
      <c r="P603" s="82">
        <f t="shared" si="9"/>
        <v>0</v>
      </c>
    </row>
    <row r="604" spans="1:16" ht="14.25" customHeight="1" x14ac:dyDescent="0.2">
      <c r="A604" s="108">
        <v>594</v>
      </c>
      <c r="B604" s="57" t="s">
        <v>3417</v>
      </c>
      <c r="C604" s="62" t="s">
        <v>3418</v>
      </c>
      <c r="D604" s="133" t="s">
        <v>3419</v>
      </c>
      <c r="E604" s="22"/>
      <c r="F604" s="22"/>
      <c r="G604" s="63">
        <v>1</v>
      </c>
      <c r="H604" s="134" t="s">
        <v>46</v>
      </c>
      <c r="I604" s="57" t="s">
        <v>61</v>
      </c>
      <c r="J604" s="57"/>
      <c r="K604" s="57"/>
      <c r="L604" s="42"/>
      <c r="M604" s="42"/>
      <c r="N604" s="42"/>
      <c r="O604" s="41"/>
      <c r="P604" s="82">
        <f t="shared" si="9"/>
        <v>0</v>
      </c>
    </row>
    <row r="605" spans="1:16" ht="14.25" customHeight="1" x14ac:dyDescent="0.2">
      <c r="A605" s="108">
        <v>595</v>
      </c>
      <c r="B605" s="57" t="s">
        <v>3420</v>
      </c>
      <c r="C605" s="62" t="s">
        <v>3421</v>
      </c>
      <c r="D605" s="133" t="s">
        <v>3422</v>
      </c>
      <c r="E605" s="22"/>
      <c r="F605" s="22"/>
      <c r="G605" s="63">
        <v>20</v>
      </c>
      <c r="H605" s="134" t="s">
        <v>46</v>
      </c>
      <c r="I605" s="57"/>
      <c r="J605" s="57" t="s">
        <v>61</v>
      </c>
      <c r="K605" s="57"/>
      <c r="L605" s="42"/>
      <c r="M605" s="42"/>
      <c r="N605" s="42"/>
      <c r="O605" s="41"/>
      <c r="P605" s="82">
        <f t="shared" si="9"/>
        <v>0</v>
      </c>
    </row>
    <row r="606" spans="1:16" ht="14.25" customHeight="1" x14ac:dyDescent="0.2">
      <c r="A606" s="108">
        <v>596</v>
      </c>
      <c r="B606" s="57" t="s">
        <v>3423</v>
      </c>
      <c r="C606" s="62" t="s">
        <v>3424</v>
      </c>
      <c r="D606" s="133" t="s">
        <v>8405</v>
      </c>
      <c r="E606" s="138"/>
      <c r="F606" s="22"/>
      <c r="G606" s="63">
        <v>2</v>
      </c>
      <c r="H606" s="134" t="s">
        <v>46</v>
      </c>
      <c r="I606" s="57"/>
      <c r="J606" s="57" t="s">
        <v>61</v>
      </c>
      <c r="K606" s="57"/>
      <c r="L606" s="42"/>
      <c r="M606" s="42"/>
      <c r="N606" s="42"/>
      <c r="O606" s="41"/>
      <c r="P606" s="82">
        <f t="shared" si="9"/>
        <v>0</v>
      </c>
    </row>
    <row r="607" spans="1:16" ht="14.25" customHeight="1" x14ac:dyDescent="0.2">
      <c r="A607" s="108">
        <v>597</v>
      </c>
      <c r="B607" s="57" t="s">
        <v>7640</v>
      </c>
      <c r="C607" s="62" t="s">
        <v>7641</v>
      </c>
      <c r="D607" s="133" t="s">
        <v>8406</v>
      </c>
      <c r="E607" s="138"/>
      <c r="F607" s="22"/>
      <c r="G607" s="63">
        <v>2</v>
      </c>
      <c r="H607" s="134" t="s">
        <v>46</v>
      </c>
      <c r="I607" s="57"/>
      <c r="J607" s="57" t="s">
        <v>61</v>
      </c>
      <c r="K607" s="57"/>
      <c r="L607" s="42"/>
      <c r="M607" s="42"/>
      <c r="N607" s="42"/>
      <c r="O607" s="41"/>
      <c r="P607" s="82">
        <f t="shared" si="9"/>
        <v>0</v>
      </c>
    </row>
    <row r="608" spans="1:16" ht="14.25" customHeight="1" x14ac:dyDescent="0.2">
      <c r="A608" s="108">
        <v>598</v>
      </c>
      <c r="B608" s="57" t="s">
        <v>2996</v>
      </c>
      <c r="C608" s="62" t="s">
        <v>7642</v>
      </c>
      <c r="D608" s="133" t="s">
        <v>2997</v>
      </c>
      <c r="E608" s="138"/>
      <c r="F608" s="22"/>
      <c r="G608" s="63">
        <v>4</v>
      </c>
      <c r="H608" s="134" t="s">
        <v>46</v>
      </c>
      <c r="I608" s="57" t="s">
        <v>61</v>
      </c>
      <c r="J608" s="57"/>
      <c r="K608" s="57"/>
      <c r="L608" s="42"/>
      <c r="M608" s="42"/>
      <c r="N608" s="42"/>
      <c r="O608" s="41"/>
      <c r="P608" s="82">
        <f t="shared" si="9"/>
        <v>0</v>
      </c>
    </row>
    <row r="609" spans="1:16" ht="14.25" customHeight="1" x14ac:dyDescent="0.2">
      <c r="A609" s="108">
        <v>599</v>
      </c>
      <c r="B609" s="57" t="s">
        <v>3425</v>
      </c>
      <c r="C609" s="62" t="s">
        <v>3426</v>
      </c>
      <c r="D609" s="133" t="s">
        <v>3427</v>
      </c>
      <c r="E609" s="22"/>
      <c r="F609" s="22"/>
      <c r="G609" s="63">
        <v>19</v>
      </c>
      <c r="H609" s="134" t="s">
        <v>46</v>
      </c>
      <c r="I609" s="57" t="s">
        <v>61</v>
      </c>
      <c r="J609" s="57"/>
      <c r="K609" s="57"/>
      <c r="L609" s="42"/>
      <c r="M609" s="42"/>
      <c r="N609" s="42"/>
      <c r="O609" s="41"/>
      <c r="P609" s="82">
        <f t="shared" si="9"/>
        <v>0</v>
      </c>
    </row>
    <row r="610" spans="1:16" ht="14.25" customHeight="1" x14ac:dyDescent="0.2">
      <c r="A610" s="108">
        <v>600</v>
      </c>
      <c r="B610" s="57" t="s">
        <v>7643</v>
      </c>
      <c r="C610" s="62" t="s">
        <v>3429</v>
      </c>
      <c r="D610" s="133" t="s">
        <v>8407</v>
      </c>
      <c r="E610" s="22"/>
      <c r="F610" s="22"/>
      <c r="G610" s="63">
        <v>10</v>
      </c>
      <c r="H610" s="134" t="s">
        <v>46</v>
      </c>
      <c r="I610" s="57"/>
      <c r="J610" s="57" t="s">
        <v>61</v>
      </c>
      <c r="K610" s="57"/>
      <c r="L610" s="42"/>
      <c r="M610" s="42"/>
      <c r="N610" s="42"/>
      <c r="O610" s="41"/>
      <c r="P610" s="82">
        <f t="shared" si="9"/>
        <v>0</v>
      </c>
    </row>
    <row r="611" spans="1:16" ht="14.25" customHeight="1" x14ac:dyDescent="0.2">
      <c r="A611" s="108">
        <v>601</v>
      </c>
      <c r="B611" s="57" t="s">
        <v>3428</v>
      </c>
      <c r="C611" s="62" t="s">
        <v>3429</v>
      </c>
      <c r="D611" s="133" t="s">
        <v>3430</v>
      </c>
      <c r="E611" s="138"/>
      <c r="F611" s="22"/>
      <c r="G611" s="63">
        <v>10</v>
      </c>
      <c r="H611" s="134" t="s">
        <v>46</v>
      </c>
      <c r="I611" s="57"/>
      <c r="J611" s="57" t="s">
        <v>61</v>
      </c>
      <c r="K611" s="57"/>
      <c r="L611" s="42"/>
      <c r="M611" s="42"/>
      <c r="N611" s="42"/>
      <c r="O611" s="41"/>
      <c r="P611" s="82">
        <f t="shared" si="9"/>
        <v>0</v>
      </c>
    </row>
    <row r="612" spans="1:16" ht="14.25" customHeight="1" x14ac:dyDescent="0.2">
      <c r="A612" s="108">
        <v>602</v>
      </c>
      <c r="B612" s="57" t="s">
        <v>7644</v>
      </c>
      <c r="C612" s="62" t="s">
        <v>7645</v>
      </c>
      <c r="D612" s="133" t="s">
        <v>8408</v>
      </c>
      <c r="E612" s="22"/>
      <c r="F612" s="22"/>
      <c r="G612" s="63">
        <v>10</v>
      </c>
      <c r="H612" s="134" t="s">
        <v>46</v>
      </c>
      <c r="I612" s="57"/>
      <c r="J612" s="57" t="s">
        <v>61</v>
      </c>
      <c r="K612" s="57"/>
      <c r="L612" s="42"/>
      <c r="M612" s="42"/>
      <c r="N612" s="42"/>
      <c r="O612" s="41"/>
      <c r="P612" s="82">
        <f t="shared" si="9"/>
        <v>0</v>
      </c>
    </row>
    <row r="613" spans="1:16" ht="14.25" customHeight="1" x14ac:dyDescent="0.2">
      <c r="A613" s="108">
        <v>603</v>
      </c>
      <c r="B613" s="57" t="s">
        <v>7646</v>
      </c>
      <c r="C613" s="62" t="s">
        <v>7647</v>
      </c>
      <c r="D613" s="133" t="s">
        <v>8409</v>
      </c>
      <c r="E613" s="22"/>
      <c r="F613" s="22"/>
      <c r="G613" s="63">
        <v>10</v>
      </c>
      <c r="H613" s="134" t="s">
        <v>46</v>
      </c>
      <c r="I613" s="57"/>
      <c r="J613" s="57" t="s">
        <v>61</v>
      </c>
      <c r="K613" s="57"/>
      <c r="L613" s="42"/>
      <c r="M613" s="42"/>
      <c r="N613" s="42"/>
      <c r="O613" s="41"/>
      <c r="P613" s="82">
        <f t="shared" si="9"/>
        <v>0</v>
      </c>
    </row>
    <row r="614" spans="1:16" ht="14.25" customHeight="1" x14ac:dyDescent="0.2">
      <c r="A614" s="108">
        <v>604</v>
      </c>
      <c r="B614" s="57" t="s">
        <v>3431</v>
      </c>
      <c r="C614" s="62" t="s">
        <v>3432</v>
      </c>
      <c r="D614" s="133" t="s">
        <v>8410</v>
      </c>
      <c r="E614" s="138"/>
      <c r="F614" s="22"/>
      <c r="G614" s="63">
        <v>10</v>
      </c>
      <c r="H614" s="134" t="s">
        <v>46</v>
      </c>
      <c r="I614" s="57"/>
      <c r="J614" s="57" t="s">
        <v>61</v>
      </c>
      <c r="K614" s="57"/>
      <c r="L614" s="42"/>
      <c r="M614" s="42"/>
      <c r="N614" s="42"/>
      <c r="O614" s="41"/>
      <c r="P614" s="82">
        <f t="shared" si="9"/>
        <v>0</v>
      </c>
    </row>
    <row r="615" spans="1:16" ht="14.25" customHeight="1" x14ac:dyDescent="0.2">
      <c r="A615" s="108">
        <v>605</v>
      </c>
      <c r="B615" s="57" t="s">
        <v>3433</v>
      </c>
      <c r="C615" s="62" t="s">
        <v>3434</v>
      </c>
      <c r="D615" s="133" t="s">
        <v>3435</v>
      </c>
      <c r="E615" s="138"/>
      <c r="F615" s="22"/>
      <c r="G615" s="63">
        <v>10</v>
      </c>
      <c r="H615" s="134" t="s">
        <v>46</v>
      </c>
      <c r="I615" s="57"/>
      <c r="J615" s="57" t="s">
        <v>61</v>
      </c>
      <c r="K615" s="57"/>
      <c r="L615" s="42"/>
      <c r="M615" s="42"/>
      <c r="N615" s="42"/>
      <c r="O615" s="41"/>
      <c r="P615" s="82">
        <f t="shared" si="9"/>
        <v>0</v>
      </c>
    </row>
    <row r="616" spans="1:16" ht="14.25" customHeight="1" x14ac:dyDescent="0.2">
      <c r="A616" s="108">
        <v>606</v>
      </c>
      <c r="B616" s="57" t="s">
        <v>3436</v>
      </c>
      <c r="C616" s="62" t="s">
        <v>3437</v>
      </c>
      <c r="D616" s="133" t="s">
        <v>3438</v>
      </c>
      <c r="E616" s="22"/>
      <c r="F616" s="22"/>
      <c r="G616" s="63">
        <v>30</v>
      </c>
      <c r="H616" s="134" t="s">
        <v>46</v>
      </c>
      <c r="I616" s="57"/>
      <c r="J616" s="57" t="s">
        <v>61</v>
      </c>
      <c r="K616" s="57"/>
      <c r="L616" s="42"/>
      <c r="M616" s="42"/>
      <c r="N616" s="42"/>
      <c r="O616" s="41"/>
      <c r="P616" s="82">
        <f t="shared" si="9"/>
        <v>0</v>
      </c>
    </row>
    <row r="617" spans="1:16" ht="14.25" customHeight="1" x14ac:dyDescent="0.2">
      <c r="A617" s="108">
        <v>607</v>
      </c>
      <c r="B617" s="57" t="s">
        <v>7648</v>
      </c>
      <c r="C617" s="62" t="s">
        <v>7649</v>
      </c>
      <c r="D617" s="133" t="s">
        <v>8411</v>
      </c>
      <c r="E617" s="22"/>
      <c r="F617" s="22"/>
      <c r="G617" s="63">
        <v>2</v>
      </c>
      <c r="H617" s="134" t="s">
        <v>46</v>
      </c>
      <c r="I617" s="57"/>
      <c r="J617" s="57" t="s">
        <v>61</v>
      </c>
      <c r="K617" s="57"/>
      <c r="L617" s="42"/>
      <c r="M617" s="42"/>
      <c r="N617" s="42"/>
      <c r="O617" s="41"/>
      <c r="P617" s="82">
        <f t="shared" si="9"/>
        <v>0</v>
      </c>
    </row>
    <row r="618" spans="1:16" ht="14.25" customHeight="1" x14ac:dyDescent="0.2">
      <c r="A618" s="108">
        <v>608</v>
      </c>
      <c r="B618" s="57" t="s">
        <v>7650</v>
      </c>
      <c r="C618" s="62" t="s">
        <v>7651</v>
      </c>
      <c r="D618" s="133" t="s">
        <v>8412</v>
      </c>
      <c r="E618" s="138"/>
      <c r="F618" s="22"/>
      <c r="G618" s="63">
        <v>2</v>
      </c>
      <c r="H618" s="134" t="s">
        <v>46</v>
      </c>
      <c r="I618" s="57"/>
      <c r="J618" s="57" t="s">
        <v>61</v>
      </c>
      <c r="K618" s="57"/>
      <c r="L618" s="42"/>
      <c r="M618" s="42"/>
      <c r="N618" s="42"/>
      <c r="O618" s="41"/>
      <c r="P618" s="82">
        <f t="shared" si="9"/>
        <v>0</v>
      </c>
    </row>
    <row r="619" spans="1:16" ht="14.25" customHeight="1" x14ac:dyDescent="0.2">
      <c r="A619" s="108">
        <v>609</v>
      </c>
      <c r="B619" s="57" t="s">
        <v>7652</v>
      </c>
      <c r="C619" s="62" t="s">
        <v>7653</v>
      </c>
      <c r="D619" s="133" t="s">
        <v>8413</v>
      </c>
      <c r="E619" s="138"/>
      <c r="F619" s="22"/>
      <c r="G619" s="63">
        <v>10</v>
      </c>
      <c r="H619" s="134" t="s">
        <v>46</v>
      </c>
      <c r="I619" s="57"/>
      <c r="J619" s="57" t="s">
        <v>61</v>
      </c>
      <c r="K619" s="57"/>
      <c r="L619" s="42"/>
      <c r="M619" s="42"/>
      <c r="N619" s="42"/>
      <c r="O619" s="41"/>
      <c r="P619" s="82">
        <f t="shared" si="9"/>
        <v>0</v>
      </c>
    </row>
    <row r="620" spans="1:16" ht="14.25" customHeight="1" x14ac:dyDescent="0.2">
      <c r="A620" s="108">
        <v>610</v>
      </c>
      <c r="B620" s="57" t="s">
        <v>7654</v>
      </c>
      <c r="C620" s="62" t="s">
        <v>7655</v>
      </c>
      <c r="D620" s="133" t="s">
        <v>8414</v>
      </c>
      <c r="E620" s="138"/>
      <c r="F620" s="22"/>
      <c r="G620" s="63">
        <v>1</v>
      </c>
      <c r="H620" s="134" t="s">
        <v>46</v>
      </c>
      <c r="I620" s="57"/>
      <c r="J620" s="57" t="s">
        <v>61</v>
      </c>
      <c r="K620" s="57"/>
      <c r="L620" s="42"/>
      <c r="M620" s="42"/>
      <c r="N620" s="42"/>
      <c r="O620" s="41"/>
      <c r="P620" s="82">
        <f t="shared" si="9"/>
        <v>0</v>
      </c>
    </row>
    <row r="621" spans="1:16" ht="14.25" customHeight="1" x14ac:dyDescent="0.2">
      <c r="A621" s="108">
        <v>611</v>
      </c>
      <c r="B621" s="57" t="s">
        <v>7656</v>
      </c>
      <c r="C621" s="62" t="s">
        <v>760</v>
      </c>
      <c r="D621" s="133" t="s">
        <v>8415</v>
      </c>
      <c r="E621" s="22"/>
      <c r="F621" s="22"/>
      <c r="G621" s="63">
        <v>3</v>
      </c>
      <c r="H621" s="134" t="s">
        <v>46</v>
      </c>
      <c r="I621" s="57"/>
      <c r="J621" s="57" t="s">
        <v>61</v>
      </c>
      <c r="K621" s="57"/>
      <c r="L621" s="42"/>
      <c r="M621" s="42"/>
      <c r="N621" s="42"/>
      <c r="O621" s="41"/>
      <c r="P621" s="82">
        <f t="shared" si="9"/>
        <v>0</v>
      </c>
    </row>
    <row r="622" spans="1:16" ht="14.25" customHeight="1" x14ac:dyDescent="0.2">
      <c r="A622" s="108">
        <v>612</v>
      </c>
      <c r="B622" s="57" t="s">
        <v>3439</v>
      </c>
      <c r="C622" s="62" t="s">
        <v>3440</v>
      </c>
      <c r="D622" s="133" t="s">
        <v>3441</v>
      </c>
      <c r="E622" s="22"/>
      <c r="F622" s="22"/>
      <c r="G622" s="63">
        <v>2</v>
      </c>
      <c r="H622" s="134" t="s">
        <v>46</v>
      </c>
      <c r="I622" s="57"/>
      <c r="J622" s="57" t="s">
        <v>61</v>
      </c>
      <c r="K622" s="57"/>
      <c r="L622" s="42"/>
      <c r="M622" s="42"/>
      <c r="N622" s="42"/>
      <c r="O622" s="41"/>
      <c r="P622" s="82">
        <f t="shared" si="9"/>
        <v>0</v>
      </c>
    </row>
    <row r="623" spans="1:16" ht="14.25" customHeight="1" x14ac:dyDescent="0.2">
      <c r="A623" s="108">
        <v>613</v>
      </c>
      <c r="B623" s="57" t="s">
        <v>7657</v>
      </c>
      <c r="C623" s="62" t="s">
        <v>7658</v>
      </c>
      <c r="D623" s="133" t="s">
        <v>8416</v>
      </c>
      <c r="E623" s="138"/>
      <c r="F623" s="22"/>
      <c r="G623" s="63">
        <v>12</v>
      </c>
      <c r="H623" s="134" t="s">
        <v>47</v>
      </c>
      <c r="I623" s="57"/>
      <c r="J623" s="57" t="s">
        <v>61</v>
      </c>
      <c r="K623" s="57"/>
      <c r="L623" s="42"/>
      <c r="M623" s="42"/>
      <c r="N623" s="42"/>
      <c r="O623" s="41"/>
      <c r="P623" s="82">
        <f t="shared" si="9"/>
        <v>0</v>
      </c>
    </row>
    <row r="624" spans="1:16" ht="14.25" customHeight="1" x14ac:dyDescent="0.2">
      <c r="A624" s="108">
        <v>614</v>
      </c>
      <c r="B624" s="57" t="s">
        <v>7659</v>
      </c>
      <c r="C624" s="62" t="s">
        <v>772</v>
      </c>
      <c r="D624" s="133" t="s">
        <v>8417</v>
      </c>
      <c r="E624" s="22"/>
      <c r="F624" s="22"/>
      <c r="G624" s="63">
        <v>3.9</v>
      </c>
      <c r="H624" s="134" t="s">
        <v>47</v>
      </c>
      <c r="I624" s="57"/>
      <c r="J624" s="57" t="s">
        <v>61</v>
      </c>
      <c r="K624" s="57"/>
      <c r="L624" s="42"/>
      <c r="M624" s="42"/>
      <c r="N624" s="42"/>
      <c r="O624" s="41"/>
      <c r="P624" s="82">
        <f t="shared" si="9"/>
        <v>0</v>
      </c>
    </row>
    <row r="625" spans="1:16" ht="14.25" customHeight="1" x14ac:dyDescent="0.2">
      <c r="A625" s="108">
        <v>615</v>
      </c>
      <c r="B625" s="57" t="s">
        <v>7660</v>
      </c>
      <c r="C625" s="62" t="s">
        <v>7661</v>
      </c>
      <c r="D625" s="133" t="s">
        <v>8418</v>
      </c>
      <c r="E625" s="22"/>
      <c r="F625" s="22"/>
      <c r="G625" s="63">
        <v>15</v>
      </c>
      <c r="H625" s="134" t="s">
        <v>46</v>
      </c>
      <c r="I625" s="57" t="s">
        <v>9</v>
      </c>
      <c r="J625" s="57" t="s">
        <v>61</v>
      </c>
      <c r="K625" s="57"/>
      <c r="L625" s="42"/>
      <c r="M625" s="42"/>
      <c r="N625" s="42"/>
      <c r="O625" s="41"/>
      <c r="P625" s="82">
        <f t="shared" si="9"/>
        <v>0</v>
      </c>
    </row>
    <row r="626" spans="1:16" ht="14.25" customHeight="1" x14ac:dyDescent="0.2">
      <c r="A626" s="108">
        <v>616</v>
      </c>
      <c r="B626" s="57" t="s">
        <v>3442</v>
      </c>
      <c r="C626" s="62" t="s">
        <v>3443</v>
      </c>
      <c r="D626" s="133" t="s">
        <v>3444</v>
      </c>
      <c r="E626" s="22"/>
      <c r="F626" s="22"/>
      <c r="G626" s="63">
        <v>8</v>
      </c>
      <c r="H626" s="134" t="s">
        <v>46</v>
      </c>
      <c r="I626" s="57" t="s">
        <v>61</v>
      </c>
      <c r="J626" s="57"/>
      <c r="K626" s="57"/>
      <c r="L626" s="42"/>
      <c r="M626" s="42"/>
      <c r="N626" s="42"/>
      <c r="O626" s="41"/>
      <c r="P626" s="82">
        <f t="shared" si="9"/>
        <v>0</v>
      </c>
    </row>
    <row r="627" spans="1:16" ht="14.25" customHeight="1" x14ac:dyDescent="0.2">
      <c r="A627" s="108">
        <v>617</v>
      </c>
      <c r="B627" s="57" t="s">
        <v>3445</v>
      </c>
      <c r="C627" s="62" t="s">
        <v>3446</v>
      </c>
      <c r="D627" s="133" t="s">
        <v>3447</v>
      </c>
      <c r="E627" s="138"/>
      <c r="F627" s="22"/>
      <c r="G627" s="63">
        <v>3</v>
      </c>
      <c r="H627" s="134" t="s">
        <v>46</v>
      </c>
      <c r="I627" s="57" t="s">
        <v>61</v>
      </c>
      <c r="J627" s="57"/>
      <c r="K627" s="57"/>
      <c r="L627" s="42"/>
      <c r="M627" s="42"/>
      <c r="N627" s="42"/>
      <c r="O627" s="41"/>
      <c r="P627" s="82">
        <f t="shared" si="9"/>
        <v>0</v>
      </c>
    </row>
    <row r="628" spans="1:16" ht="14.25" customHeight="1" x14ac:dyDescent="0.2">
      <c r="A628" s="108">
        <v>618</v>
      </c>
      <c r="B628" s="57" t="s">
        <v>3448</v>
      </c>
      <c r="C628" s="62" t="s">
        <v>3449</v>
      </c>
      <c r="D628" s="133" t="s">
        <v>3450</v>
      </c>
      <c r="E628" s="138"/>
      <c r="F628" s="22"/>
      <c r="G628" s="63">
        <v>1</v>
      </c>
      <c r="H628" s="134" t="s">
        <v>46</v>
      </c>
      <c r="I628" s="57" t="s">
        <v>9</v>
      </c>
      <c r="J628" s="57" t="s">
        <v>61</v>
      </c>
      <c r="K628" s="57"/>
      <c r="L628" s="42"/>
      <c r="M628" s="42"/>
      <c r="N628" s="42"/>
      <c r="O628" s="41"/>
      <c r="P628" s="82">
        <f t="shared" si="9"/>
        <v>0</v>
      </c>
    </row>
    <row r="629" spans="1:16" ht="14.25" customHeight="1" x14ac:dyDescent="0.2">
      <c r="A629" s="108">
        <v>619</v>
      </c>
      <c r="B629" s="57" t="s">
        <v>3451</v>
      </c>
      <c r="C629" s="62" t="s">
        <v>3452</v>
      </c>
      <c r="D629" s="133" t="s">
        <v>3453</v>
      </c>
      <c r="E629" s="22"/>
      <c r="F629" s="22"/>
      <c r="G629" s="63">
        <v>59</v>
      </c>
      <c r="H629" s="134" t="s">
        <v>46</v>
      </c>
      <c r="I629" s="57"/>
      <c r="J629" s="57" t="s">
        <v>61</v>
      </c>
      <c r="K629" s="57"/>
      <c r="L629" s="42"/>
      <c r="M629" s="42"/>
      <c r="N629" s="42"/>
      <c r="O629" s="41"/>
      <c r="P629" s="82">
        <f t="shared" si="9"/>
        <v>0</v>
      </c>
    </row>
    <row r="630" spans="1:16" ht="14.25" customHeight="1" x14ac:dyDescent="0.2">
      <c r="A630" s="108">
        <v>620</v>
      </c>
      <c r="B630" s="57" t="s">
        <v>7662</v>
      </c>
      <c r="C630" s="62" t="s">
        <v>7663</v>
      </c>
      <c r="D630" s="133" t="s">
        <v>8419</v>
      </c>
      <c r="E630" s="22"/>
      <c r="F630" s="22"/>
      <c r="G630" s="63">
        <v>2</v>
      </c>
      <c r="H630" s="134" t="s">
        <v>46</v>
      </c>
      <c r="I630" s="57"/>
      <c r="J630" s="57" t="s">
        <v>61</v>
      </c>
      <c r="K630" s="57"/>
      <c r="L630" s="42"/>
      <c r="M630" s="42"/>
      <c r="N630" s="42"/>
      <c r="O630" s="41"/>
      <c r="P630" s="82">
        <f t="shared" si="9"/>
        <v>0</v>
      </c>
    </row>
    <row r="631" spans="1:16" ht="14.25" customHeight="1" x14ac:dyDescent="0.2">
      <c r="A631" s="108">
        <v>621</v>
      </c>
      <c r="B631" s="57" t="s">
        <v>7664</v>
      </c>
      <c r="C631" s="62" t="s">
        <v>7665</v>
      </c>
      <c r="D631" s="133" t="s">
        <v>8420</v>
      </c>
      <c r="E631" s="138"/>
      <c r="F631" s="22"/>
      <c r="G631" s="63">
        <v>1</v>
      </c>
      <c r="H631" s="134" t="s">
        <v>46</v>
      </c>
      <c r="I631" s="57"/>
      <c r="J631" s="57" t="s">
        <v>61</v>
      </c>
      <c r="K631" s="57"/>
      <c r="L631" s="42"/>
      <c r="M631" s="42"/>
      <c r="N631" s="42"/>
      <c r="O631" s="41"/>
      <c r="P631" s="82">
        <f t="shared" si="9"/>
        <v>0</v>
      </c>
    </row>
    <row r="632" spans="1:16" ht="14.25" customHeight="1" x14ac:dyDescent="0.2">
      <c r="A632" s="108">
        <v>622</v>
      </c>
      <c r="B632" s="57" t="s">
        <v>7666</v>
      </c>
      <c r="C632" s="62" t="s">
        <v>7667</v>
      </c>
      <c r="D632" s="133" t="s">
        <v>8421</v>
      </c>
      <c r="E632" s="138"/>
      <c r="F632" s="22"/>
      <c r="G632" s="63">
        <v>2</v>
      </c>
      <c r="H632" s="134" t="s">
        <v>46</v>
      </c>
      <c r="I632" s="57"/>
      <c r="J632" s="57" t="s">
        <v>61</v>
      </c>
      <c r="K632" s="57"/>
      <c r="L632" s="42"/>
      <c r="M632" s="42"/>
      <c r="N632" s="42"/>
      <c r="O632" s="41"/>
      <c r="P632" s="82">
        <f t="shared" si="9"/>
        <v>0</v>
      </c>
    </row>
    <row r="633" spans="1:16" ht="14.25" customHeight="1" x14ac:dyDescent="0.2">
      <c r="A633" s="108">
        <v>623</v>
      </c>
      <c r="B633" s="57" t="s">
        <v>3454</v>
      </c>
      <c r="C633" s="62" t="s">
        <v>3455</v>
      </c>
      <c r="D633" s="133" t="s">
        <v>3456</v>
      </c>
      <c r="E633" s="138"/>
      <c r="F633" s="22"/>
      <c r="G633" s="63">
        <v>8</v>
      </c>
      <c r="H633" s="134" t="s">
        <v>46</v>
      </c>
      <c r="I633" s="57" t="s">
        <v>61</v>
      </c>
      <c r="J633" s="57"/>
      <c r="K633" s="57"/>
      <c r="L633" s="42"/>
      <c r="M633" s="42"/>
      <c r="N633" s="42"/>
      <c r="O633" s="41"/>
      <c r="P633" s="82">
        <f t="shared" si="9"/>
        <v>0</v>
      </c>
    </row>
    <row r="634" spans="1:16" ht="14.25" customHeight="1" x14ac:dyDescent="0.2">
      <c r="A634" s="108">
        <v>624</v>
      </c>
      <c r="B634" s="57" t="s">
        <v>3457</v>
      </c>
      <c r="C634" s="62" t="s">
        <v>3458</v>
      </c>
      <c r="D634" s="133" t="s">
        <v>3459</v>
      </c>
      <c r="E634" s="22"/>
      <c r="F634" s="22"/>
      <c r="G634" s="63">
        <v>17</v>
      </c>
      <c r="H634" s="134" t="s">
        <v>46</v>
      </c>
      <c r="I634" s="57" t="s">
        <v>61</v>
      </c>
      <c r="J634" s="57"/>
      <c r="K634" s="57"/>
      <c r="L634" s="42"/>
      <c r="M634" s="42"/>
      <c r="N634" s="42"/>
      <c r="O634" s="41"/>
      <c r="P634" s="82">
        <f t="shared" si="9"/>
        <v>0</v>
      </c>
    </row>
    <row r="635" spans="1:16" ht="14.25" customHeight="1" x14ac:dyDescent="0.2">
      <c r="A635" s="108">
        <v>625</v>
      </c>
      <c r="B635" s="57" t="s">
        <v>3460</v>
      </c>
      <c r="C635" s="62" t="s">
        <v>3461</v>
      </c>
      <c r="D635" s="133" t="s">
        <v>8422</v>
      </c>
      <c r="E635" s="22"/>
      <c r="F635" s="22"/>
      <c r="G635" s="63">
        <v>3</v>
      </c>
      <c r="H635" s="134" t="s">
        <v>46</v>
      </c>
      <c r="I635" s="57"/>
      <c r="J635" s="57" t="s">
        <v>61</v>
      </c>
      <c r="K635" s="57"/>
      <c r="L635" s="42"/>
      <c r="M635" s="42"/>
      <c r="N635" s="42"/>
      <c r="O635" s="41"/>
      <c r="P635" s="82">
        <f t="shared" si="9"/>
        <v>0</v>
      </c>
    </row>
    <row r="636" spans="1:16" ht="14.25" customHeight="1" x14ac:dyDescent="0.2">
      <c r="A636" s="108">
        <v>626</v>
      </c>
      <c r="B636" s="57" t="s">
        <v>7668</v>
      </c>
      <c r="C636" s="62" t="s">
        <v>785</v>
      </c>
      <c r="D636" s="133" t="s">
        <v>8423</v>
      </c>
      <c r="E636" s="138"/>
      <c r="F636" s="22"/>
      <c r="G636" s="63">
        <v>1</v>
      </c>
      <c r="H636" s="134" t="s">
        <v>46</v>
      </c>
      <c r="I636" s="57"/>
      <c r="J636" s="57" t="s">
        <v>61</v>
      </c>
      <c r="K636" s="57"/>
      <c r="L636" s="42"/>
      <c r="M636" s="42"/>
      <c r="N636" s="42"/>
      <c r="O636" s="41"/>
      <c r="P636" s="82">
        <f t="shared" si="9"/>
        <v>0</v>
      </c>
    </row>
    <row r="637" spans="1:16" ht="14.25" customHeight="1" x14ac:dyDescent="0.2">
      <c r="A637" s="108">
        <v>627</v>
      </c>
      <c r="B637" s="57" t="s">
        <v>7669</v>
      </c>
      <c r="C637" s="62" t="s">
        <v>7670</v>
      </c>
      <c r="D637" s="133" t="s">
        <v>8424</v>
      </c>
      <c r="E637" s="22"/>
      <c r="F637" s="22"/>
      <c r="G637" s="63">
        <v>6</v>
      </c>
      <c r="H637" s="134" t="s">
        <v>46</v>
      </c>
      <c r="I637" s="57"/>
      <c r="J637" s="57" t="s">
        <v>61</v>
      </c>
      <c r="K637" s="57"/>
      <c r="L637" s="42"/>
      <c r="M637" s="42"/>
      <c r="N637" s="42"/>
      <c r="O637" s="41"/>
      <c r="P637" s="82">
        <f t="shared" si="9"/>
        <v>0</v>
      </c>
    </row>
    <row r="638" spans="1:16" ht="14.25" customHeight="1" x14ac:dyDescent="0.2">
      <c r="A638" s="108">
        <v>628</v>
      </c>
      <c r="B638" s="57" t="s">
        <v>7671</v>
      </c>
      <c r="C638" s="62" t="s">
        <v>7672</v>
      </c>
      <c r="D638" s="133" t="s">
        <v>8425</v>
      </c>
      <c r="E638" s="22"/>
      <c r="F638" s="22"/>
      <c r="G638" s="63">
        <v>2</v>
      </c>
      <c r="H638" s="134" t="s">
        <v>46</v>
      </c>
      <c r="I638" s="57"/>
      <c r="J638" s="57" t="s">
        <v>61</v>
      </c>
      <c r="K638" s="57"/>
      <c r="L638" s="42"/>
      <c r="M638" s="42"/>
      <c r="N638" s="42"/>
      <c r="O638" s="41"/>
      <c r="P638" s="82">
        <f t="shared" si="9"/>
        <v>0</v>
      </c>
    </row>
    <row r="639" spans="1:16" ht="14.25" customHeight="1" x14ac:dyDescent="0.2">
      <c r="A639" s="108">
        <v>629</v>
      </c>
      <c r="B639" s="57" t="s">
        <v>3462</v>
      </c>
      <c r="C639" s="62" t="s">
        <v>3463</v>
      </c>
      <c r="D639" s="133" t="s">
        <v>3464</v>
      </c>
      <c r="E639" s="22"/>
      <c r="F639" s="22"/>
      <c r="G639" s="63">
        <v>4</v>
      </c>
      <c r="H639" s="134" t="s">
        <v>46</v>
      </c>
      <c r="I639" s="57"/>
      <c r="J639" s="57" t="s">
        <v>61</v>
      </c>
      <c r="K639" s="57"/>
      <c r="L639" s="42"/>
      <c r="M639" s="42"/>
      <c r="N639" s="42"/>
      <c r="O639" s="41"/>
      <c r="P639" s="82">
        <f t="shared" si="9"/>
        <v>0</v>
      </c>
    </row>
    <row r="640" spans="1:16" ht="14.25" customHeight="1" x14ac:dyDescent="0.2">
      <c r="A640" s="108">
        <v>630</v>
      </c>
      <c r="B640" s="57" t="s">
        <v>3465</v>
      </c>
      <c r="C640" s="62" t="s">
        <v>3466</v>
      </c>
      <c r="D640" s="133" t="s">
        <v>3467</v>
      </c>
      <c r="E640" s="138"/>
      <c r="F640" s="22"/>
      <c r="G640" s="63">
        <v>6</v>
      </c>
      <c r="H640" s="134" t="s">
        <v>46</v>
      </c>
      <c r="I640" s="57" t="s">
        <v>9</v>
      </c>
      <c r="J640" s="57" t="s">
        <v>61</v>
      </c>
      <c r="K640" s="57"/>
      <c r="L640" s="42"/>
      <c r="M640" s="42"/>
      <c r="N640" s="42"/>
      <c r="O640" s="41"/>
      <c r="P640" s="82">
        <f t="shared" si="9"/>
        <v>0</v>
      </c>
    </row>
    <row r="641" spans="1:16" ht="14.25" customHeight="1" x14ac:dyDescent="0.2">
      <c r="A641" s="108">
        <v>631</v>
      </c>
      <c r="B641" s="57" t="s">
        <v>3468</v>
      </c>
      <c r="C641" s="62" t="s">
        <v>3469</v>
      </c>
      <c r="D641" s="133" t="s">
        <v>3470</v>
      </c>
      <c r="E641" s="22"/>
      <c r="F641" s="22"/>
      <c r="G641" s="63">
        <v>92</v>
      </c>
      <c r="H641" s="134" t="s">
        <v>46</v>
      </c>
      <c r="I641" s="57" t="s">
        <v>61</v>
      </c>
      <c r="J641" s="57"/>
      <c r="K641" s="57"/>
      <c r="L641" s="42"/>
      <c r="M641" s="42"/>
      <c r="N641" s="42"/>
      <c r="O641" s="41"/>
      <c r="P641" s="82">
        <f t="shared" si="9"/>
        <v>0</v>
      </c>
    </row>
    <row r="642" spans="1:16" ht="14.25" customHeight="1" x14ac:dyDescent="0.2">
      <c r="A642" s="108">
        <v>632</v>
      </c>
      <c r="B642" s="57" t="s">
        <v>7673</v>
      </c>
      <c r="C642" s="62" t="s">
        <v>7674</v>
      </c>
      <c r="D642" s="133" t="s">
        <v>8426</v>
      </c>
      <c r="E642" s="22"/>
      <c r="F642" s="22"/>
      <c r="G642" s="63">
        <v>1</v>
      </c>
      <c r="H642" s="134" t="s">
        <v>46</v>
      </c>
      <c r="I642" s="57"/>
      <c r="J642" s="57" t="s">
        <v>61</v>
      </c>
      <c r="K642" s="57"/>
      <c r="L642" s="42"/>
      <c r="M642" s="42"/>
      <c r="N642" s="42"/>
      <c r="O642" s="41"/>
      <c r="P642" s="82">
        <f t="shared" si="9"/>
        <v>0</v>
      </c>
    </row>
    <row r="643" spans="1:16" ht="14.25" customHeight="1" x14ac:dyDescent="0.2">
      <c r="A643" s="108">
        <v>633</v>
      </c>
      <c r="B643" s="57" t="s">
        <v>7675</v>
      </c>
      <c r="C643" s="62" t="s">
        <v>7676</v>
      </c>
      <c r="D643" s="133" t="s">
        <v>8427</v>
      </c>
      <c r="E643" s="138"/>
      <c r="F643" s="22"/>
      <c r="G643" s="63">
        <v>1</v>
      </c>
      <c r="H643" s="134" t="s">
        <v>46</v>
      </c>
      <c r="I643" s="57"/>
      <c r="J643" s="57" t="s">
        <v>61</v>
      </c>
      <c r="K643" s="57"/>
      <c r="L643" s="42"/>
      <c r="M643" s="42"/>
      <c r="N643" s="42"/>
      <c r="O643" s="41"/>
      <c r="P643" s="82">
        <f t="shared" si="9"/>
        <v>0</v>
      </c>
    </row>
    <row r="644" spans="1:16" ht="14.25" customHeight="1" x14ac:dyDescent="0.2">
      <c r="A644" s="108">
        <v>634</v>
      </c>
      <c r="B644" s="57" t="s">
        <v>7677</v>
      </c>
      <c r="C644" s="62" t="s">
        <v>2476</v>
      </c>
      <c r="D644" s="133" t="s">
        <v>8428</v>
      </c>
      <c r="E644" s="22"/>
      <c r="F644" s="22"/>
      <c r="G644" s="63">
        <v>2</v>
      </c>
      <c r="H644" s="134" t="s">
        <v>46</v>
      </c>
      <c r="I644" s="57"/>
      <c r="J644" s="57" t="s">
        <v>61</v>
      </c>
      <c r="K644" s="57"/>
      <c r="L644" s="42"/>
      <c r="M644" s="42"/>
      <c r="N644" s="42"/>
      <c r="O644" s="41"/>
      <c r="P644" s="82">
        <f t="shared" si="9"/>
        <v>0</v>
      </c>
    </row>
    <row r="645" spans="1:16" ht="14.25" customHeight="1" x14ac:dyDescent="0.2">
      <c r="A645" s="108">
        <v>635</v>
      </c>
      <c r="B645" s="57" t="s">
        <v>7678</v>
      </c>
      <c r="C645" s="62" t="s">
        <v>7679</v>
      </c>
      <c r="D645" s="133" t="s">
        <v>8429</v>
      </c>
      <c r="E645" s="22"/>
      <c r="F645" s="22"/>
      <c r="G645" s="63">
        <v>1</v>
      </c>
      <c r="H645" s="134" t="s">
        <v>46</v>
      </c>
      <c r="I645" s="57"/>
      <c r="J645" s="57" t="s">
        <v>61</v>
      </c>
      <c r="K645" s="57"/>
      <c r="L645" s="42"/>
      <c r="M645" s="42"/>
      <c r="N645" s="42"/>
      <c r="O645" s="41"/>
      <c r="P645" s="82">
        <f t="shared" si="9"/>
        <v>0</v>
      </c>
    </row>
    <row r="646" spans="1:16" ht="14.25" customHeight="1" x14ac:dyDescent="0.2">
      <c r="A646" s="108">
        <v>636</v>
      </c>
      <c r="B646" s="57" t="s">
        <v>7680</v>
      </c>
      <c r="C646" s="62" t="s">
        <v>7681</v>
      </c>
      <c r="D646" s="133" t="s">
        <v>8430</v>
      </c>
      <c r="E646" s="138"/>
      <c r="F646" s="22"/>
      <c r="G646" s="63">
        <v>4</v>
      </c>
      <c r="H646" s="134" t="s">
        <v>46</v>
      </c>
      <c r="I646" s="57"/>
      <c r="J646" s="57" t="s">
        <v>61</v>
      </c>
      <c r="K646" s="57"/>
      <c r="L646" s="42"/>
      <c r="M646" s="42"/>
      <c r="N646" s="42"/>
      <c r="O646" s="41"/>
      <c r="P646" s="82">
        <f t="shared" si="9"/>
        <v>0</v>
      </c>
    </row>
    <row r="647" spans="1:16" ht="14.25" customHeight="1" x14ac:dyDescent="0.2">
      <c r="A647" s="108">
        <v>637</v>
      </c>
      <c r="B647" s="57" t="s">
        <v>3473</v>
      </c>
      <c r="C647" s="62" t="s">
        <v>3474</v>
      </c>
      <c r="D647" s="133" t="s">
        <v>8431</v>
      </c>
      <c r="E647" s="138"/>
      <c r="F647" s="22"/>
      <c r="G647" s="63">
        <v>1</v>
      </c>
      <c r="H647" s="134" t="s">
        <v>46</v>
      </c>
      <c r="I647" s="57"/>
      <c r="J647" s="57" t="s">
        <v>61</v>
      </c>
      <c r="K647" s="57"/>
      <c r="L647" s="42"/>
      <c r="M647" s="42"/>
      <c r="N647" s="42"/>
      <c r="O647" s="41"/>
      <c r="P647" s="82">
        <f t="shared" si="9"/>
        <v>0</v>
      </c>
    </row>
    <row r="648" spans="1:16" ht="14.25" customHeight="1" x14ac:dyDescent="0.2">
      <c r="A648" s="108">
        <v>638</v>
      </c>
      <c r="B648" s="57" t="s">
        <v>3475</v>
      </c>
      <c r="C648" s="62" t="s">
        <v>3476</v>
      </c>
      <c r="D648" s="133" t="s">
        <v>3477</v>
      </c>
      <c r="E648" s="138"/>
      <c r="F648" s="22"/>
      <c r="G648" s="63">
        <v>1</v>
      </c>
      <c r="H648" s="134" t="s">
        <v>46</v>
      </c>
      <c r="I648" s="57"/>
      <c r="J648" s="57" t="s">
        <v>61</v>
      </c>
      <c r="K648" s="57"/>
      <c r="L648" s="42"/>
      <c r="M648" s="42"/>
      <c r="N648" s="42"/>
      <c r="O648" s="41"/>
      <c r="P648" s="82">
        <f t="shared" si="9"/>
        <v>0</v>
      </c>
    </row>
    <row r="649" spans="1:16" ht="14.25" customHeight="1" x14ac:dyDescent="0.2">
      <c r="A649" s="108">
        <v>639</v>
      </c>
      <c r="B649" s="57" t="s">
        <v>3478</v>
      </c>
      <c r="C649" s="62" t="s">
        <v>3479</v>
      </c>
      <c r="D649" s="133" t="s">
        <v>8432</v>
      </c>
      <c r="E649" s="22"/>
      <c r="F649" s="22"/>
      <c r="G649" s="63">
        <v>1</v>
      </c>
      <c r="H649" s="134" t="s">
        <v>46</v>
      </c>
      <c r="I649" s="57"/>
      <c r="J649" s="57" t="s">
        <v>61</v>
      </c>
      <c r="K649" s="57"/>
      <c r="L649" s="42"/>
      <c r="M649" s="42"/>
      <c r="N649" s="42"/>
      <c r="O649" s="41"/>
      <c r="P649" s="82">
        <f t="shared" si="9"/>
        <v>0</v>
      </c>
    </row>
    <row r="650" spans="1:16" ht="14.25" customHeight="1" x14ac:dyDescent="0.2">
      <c r="A650" s="108">
        <v>640</v>
      </c>
      <c r="B650" s="57" t="s">
        <v>7682</v>
      </c>
      <c r="C650" s="62" t="s">
        <v>7683</v>
      </c>
      <c r="D650" s="133" t="s">
        <v>8433</v>
      </c>
      <c r="E650" s="22"/>
      <c r="F650" s="22"/>
      <c r="G650" s="63">
        <v>1</v>
      </c>
      <c r="H650" s="134" t="s">
        <v>46</v>
      </c>
      <c r="I650" s="57"/>
      <c r="J650" s="57" t="s">
        <v>61</v>
      </c>
      <c r="K650" s="57"/>
      <c r="L650" s="42"/>
      <c r="M650" s="42"/>
      <c r="N650" s="42"/>
      <c r="O650" s="41"/>
      <c r="P650" s="82">
        <f t="shared" si="9"/>
        <v>0</v>
      </c>
    </row>
    <row r="651" spans="1:16" ht="14.25" customHeight="1" x14ac:dyDescent="0.2">
      <c r="A651" s="108">
        <v>641</v>
      </c>
      <c r="B651" s="57" t="s">
        <v>7684</v>
      </c>
      <c r="C651" s="62" t="s">
        <v>7685</v>
      </c>
      <c r="D651" s="133" t="s">
        <v>8434</v>
      </c>
      <c r="E651" s="138"/>
      <c r="F651" s="22"/>
      <c r="G651" s="63">
        <v>2</v>
      </c>
      <c r="H651" s="134" t="s">
        <v>46</v>
      </c>
      <c r="I651" s="57"/>
      <c r="J651" s="57" t="s">
        <v>61</v>
      </c>
      <c r="K651" s="57"/>
      <c r="L651" s="42"/>
      <c r="M651" s="42"/>
      <c r="N651" s="42"/>
      <c r="O651" s="41"/>
      <c r="P651" s="82">
        <f t="shared" si="9"/>
        <v>0</v>
      </c>
    </row>
    <row r="652" spans="1:16" ht="14.25" customHeight="1" x14ac:dyDescent="0.2">
      <c r="A652" s="108">
        <v>642</v>
      </c>
      <c r="B652" s="57" t="s">
        <v>7686</v>
      </c>
      <c r="C652" s="62" t="s">
        <v>7687</v>
      </c>
      <c r="D652" s="133" t="s">
        <v>8435</v>
      </c>
      <c r="E652" s="22"/>
      <c r="F652" s="22"/>
      <c r="G652" s="63">
        <v>1</v>
      </c>
      <c r="H652" s="134" t="s">
        <v>46</v>
      </c>
      <c r="I652" s="57"/>
      <c r="J652" s="57" t="s">
        <v>61</v>
      </c>
      <c r="K652" s="57"/>
      <c r="L652" s="42"/>
      <c r="M652" s="42"/>
      <c r="N652" s="42"/>
      <c r="O652" s="41"/>
      <c r="P652" s="82">
        <f t="shared" ref="P652:P715" si="10">O652*G652</f>
        <v>0</v>
      </c>
    </row>
    <row r="653" spans="1:16" ht="14.25" customHeight="1" x14ac:dyDescent="0.2">
      <c r="A653" s="108">
        <v>643</v>
      </c>
      <c r="B653" s="57" t="s">
        <v>7688</v>
      </c>
      <c r="C653" s="62" t="s">
        <v>2485</v>
      </c>
      <c r="D653" s="133" t="s">
        <v>8436</v>
      </c>
      <c r="E653" s="22"/>
      <c r="F653" s="22"/>
      <c r="G653" s="63">
        <v>1</v>
      </c>
      <c r="H653" s="134" t="s">
        <v>46</v>
      </c>
      <c r="I653" s="57"/>
      <c r="J653" s="57" t="s">
        <v>61</v>
      </c>
      <c r="K653" s="57"/>
      <c r="L653" s="42"/>
      <c r="M653" s="42"/>
      <c r="N653" s="42"/>
      <c r="O653" s="41"/>
      <c r="P653" s="82">
        <f t="shared" si="10"/>
        <v>0</v>
      </c>
    </row>
    <row r="654" spans="1:16" ht="14.25" customHeight="1" x14ac:dyDescent="0.2">
      <c r="A654" s="108">
        <v>644</v>
      </c>
      <c r="B654" s="57" t="s">
        <v>7689</v>
      </c>
      <c r="C654" s="62" t="s">
        <v>7690</v>
      </c>
      <c r="D654" s="133" t="s">
        <v>8437</v>
      </c>
      <c r="E654" s="22"/>
      <c r="F654" s="22"/>
      <c r="G654" s="63">
        <v>2</v>
      </c>
      <c r="H654" s="134" t="s">
        <v>46</v>
      </c>
      <c r="I654" s="57"/>
      <c r="J654" s="57" t="s">
        <v>61</v>
      </c>
      <c r="K654" s="57"/>
      <c r="L654" s="42"/>
      <c r="M654" s="42"/>
      <c r="N654" s="42"/>
      <c r="O654" s="41"/>
      <c r="P654" s="82">
        <f t="shared" si="10"/>
        <v>0</v>
      </c>
    </row>
    <row r="655" spans="1:16" ht="14.25" customHeight="1" x14ac:dyDescent="0.2">
      <c r="A655" s="108">
        <v>645</v>
      </c>
      <c r="B655" s="57" t="s">
        <v>3480</v>
      </c>
      <c r="C655" s="62" t="s">
        <v>3481</v>
      </c>
      <c r="D655" s="133" t="s">
        <v>3482</v>
      </c>
      <c r="E655" s="138"/>
      <c r="F655" s="22"/>
      <c r="G655" s="63">
        <v>2</v>
      </c>
      <c r="H655" s="134" t="s">
        <v>46</v>
      </c>
      <c r="I655" s="57"/>
      <c r="J655" s="57" t="s">
        <v>61</v>
      </c>
      <c r="K655" s="57"/>
      <c r="L655" s="42"/>
      <c r="M655" s="42"/>
      <c r="N655" s="42"/>
      <c r="O655" s="41"/>
      <c r="P655" s="82">
        <f t="shared" si="10"/>
        <v>0</v>
      </c>
    </row>
    <row r="656" spans="1:16" ht="14.25" customHeight="1" x14ac:dyDescent="0.2">
      <c r="A656" s="108">
        <v>646</v>
      </c>
      <c r="B656" s="57" t="s">
        <v>3483</v>
      </c>
      <c r="C656" s="62" t="s">
        <v>3484</v>
      </c>
      <c r="D656" s="133" t="s">
        <v>3485</v>
      </c>
      <c r="E656" s="138"/>
      <c r="F656" s="22"/>
      <c r="G656" s="63">
        <v>3</v>
      </c>
      <c r="H656" s="134" t="s">
        <v>46</v>
      </c>
      <c r="I656" s="57"/>
      <c r="J656" s="57" t="s">
        <v>61</v>
      </c>
      <c r="K656" s="57"/>
      <c r="L656" s="42"/>
      <c r="M656" s="42"/>
      <c r="N656" s="42"/>
      <c r="O656" s="41"/>
      <c r="P656" s="82">
        <f t="shared" si="10"/>
        <v>0</v>
      </c>
    </row>
    <row r="657" spans="1:16" ht="14.25" customHeight="1" x14ac:dyDescent="0.2">
      <c r="A657" s="108">
        <v>647</v>
      </c>
      <c r="B657" s="57" t="s">
        <v>7691</v>
      </c>
      <c r="C657" s="62" t="s">
        <v>7692</v>
      </c>
      <c r="D657" s="133" t="s">
        <v>8438</v>
      </c>
      <c r="E657" s="22"/>
      <c r="F657" s="22"/>
      <c r="G657" s="63">
        <v>5</v>
      </c>
      <c r="H657" s="134" t="s">
        <v>46</v>
      </c>
      <c r="I657" s="57"/>
      <c r="J657" s="57" t="s">
        <v>61</v>
      </c>
      <c r="K657" s="57"/>
      <c r="L657" s="42"/>
      <c r="M657" s="42"/>
      <c r="N657" s="42"/>
      <c r="O657" s="41"/>
      <c r="P657" s="82">
        <f t="shared" si="10"/>
        <v>0</v>
      </c>
    </row>
    <row r="658" spans="1:16" ht="14.25" customHeight="1" x14ac:dyDescent="0.2">
      <c r="A658" s="108">
        <v>648</v>
      </c>
      <c r="B658" s="57" t="s">
        <v>7693</v>
      </c>
      <c r="C658" s="62" t="s">
        <v>7694</v>
      </c>
      <c r="D658" s="133" t="s">
        <v>8439</v>
      </c>
      <c r="E658" s="22"/>
      <c r="F658" s="22"/>
      <c r="G658" s="63">
        <v>1</v>
      </c>
      <c r="H658" s="134" t="s">
        <v>46</v>
      </c>
      <c r="I658" s="57"/>
      <c r="J658" s="57" t="s">
        <v>61</v>
      </c>
      <c r="K658" s="57"/>
      <c r="L658" s="42"/>
      <c r="M658" s="42"/>
      <c r="N658" s="42"/>
      <c r="O658" s="41"/>
      <c r="P658" s="82">
        <f t="shared" si="10"/>
        <v>0</v>
      </c>
    </row>
    <row r="659" spans="1:16" ht="14.25" customHeight="1" x14ac:dyDescent="0.2">
      <c r="A659" s="108">
        <v>649</v>
      </c>
      <c r="B659" s="57" t="s">
        <v>7695</v>
      </c>
      <c r="C659" s="62" t="s">
        <v>7696</v>
      </c>
      <c r="D659" s="133" t="s">
        <v>8440</v>
      </c>
      <c r="E659" s="138"/>
      <c r="F659" s="22"/>
      <c r="G659" s="63">
        <v>1</v>
      </c>
      <c r="H659" s="134" t="s">
        <v>46</v>
      </c>
      <c r="I659" s="57"/>
      <c r="J659" s="57" t="s">
        <v>61</v>
      </c>
      <c r="K659" s="57"/>
      <c r="L659" s="42"/>
      <c r="M659" s="42"/>
      <c r="N659" s="42"/>
      <c r="O659" s="41"/>
      <c r="P659" s="82">
        <f t="shared" si="10"/>
        <v>0</v>
      </c>
    </row>
    <row r="660" spans="1:16" ht="14.25" customHeight="1" x14ac:dyDescent="0.2">
      <c r="A660" s="108">
        <v>650</v>
      </c>
      <c r="B660" s="57" t="s">
        <v>3486</v>
      </c>
      <c r="C660" s="62" t="s">
        <v>3487</v>
      </c>
      <c r="D660" s="133" t="s">
        <v>8441</v>
      </c>
      <c r="E660" s="138"/>
      <c r="F660" s="22"/>
      <c r="G660" s="63">
        <v>1</v>
      </c>
      <c r="H660" s="134" t="s">
        <v>46</v>
      </c>
      <c r="I660" s="57"/>
      <c r="J660" s="57" t="s">
        <v>61</v>
      </c>
      <c r="K660" s="57"/>
      <c r="L660" s="42"/>
      <c r="M660" s="42"/>
      <c r="N660" s="42"/>
      <c r="O660" s="41"/>
      <c r="P660" s="82">
        <f t="shared" si="10"/>
        <v>0</v>
      </c>
    </row>
    <row r="661" spans="1:16" ht="14.25" customHeight="1" x14ac:dyDescent="0.2">
      <c r="A661" s="108">
        <v>651</v>
      </c>
      <c r="B661" s="57" t="s">
        <v>7697</v>
      </c>
      <c r="C661" s="62" t="s">
        <v>7698</v>
      </c>
      <c r="D661" s="133" t="s">
        <v>8442</v>
      </c>
      <c r="E661" s="138"/>
      <c r="F661" s="22"/>
      <c r="G661" s="63">
        <v>1</v>
      </c>
      <c r="H661" s="134" t="s">
        <v>46</v>
      </c>
      <c r="I661" s="57"/>
      <c r="J661" s="57" t="s">
        <v>61</v>
      </c>
      <c r="K661" s="57"/>
      <c r="L661" s="42"/>
      <c r="M661" s="42"/>
      <c r="N661" s="42"/>
      <c r="O661" s="41"/>
      <c r="P661" s="82">
        <f t="shared" si="10"/>
        <v>0</v>
      </c>
    </row>
    <row r="662" spans="1:16" ht="14.25" customHeight="1" x14ac:dyDescent="0.2">
      <c r="A662" s="108">
        <v>652</v>
      </c>
      <c r="B662" s="57" t="s">
        <v>7699</v>
      </c>
      <c r="C662" s="62" t="s">
        <v>835</v>
      </c>
      <c r="D662" s="133" t="s">
        <v>8443</v>
      </c>
      <c r="E662" s="22"/>
      <c r="F662" s="22"/>
      <c r="G662" s="63">
        <v>2</v>
      </c>
      <c r="H662" s="134" t="s">
        <v>46</v>
      </c>
      <c r="I662" s="57"/>
      <c r="J662" s="57" t="s">
        <v>61</v>
      </c>
      <c r="K662" s="57"/>
      <c r="L662" s="42"/>
      <c r="M662" s="42"/>
      <c r="N662" s="42"/>
      <c r="O662" s="41"/>
      <c r="P662" s="82">
        <f t="shared" si="10"/>
        <v>0</v>
      </c>
    </row>
    <row r="663" spans="1:16" ht="14.25" customHeight="1" x14ac:dyDescent="0.2">
      <c r="A663" s="108">
        <v>653</v>
      </c>
      <c r="B663" s="57" t="s">
        <v>3490</v>
      </c>
      <c r="C663" s="62" t="s">
        <v>3489</v>
      </c>
      <c r="D663" s="133" t="s">
        <v>3491</v>
      </c>
      <c r="E663" s="22"/>
      <c r="F663" s="22"/>
      <c r="G663" s="63">
        <v>7</v>
      </c>
      <c r="H663" s="134" t="s">
        <v>46</v>
      </c>
      <c r="I663" s="57" t="s">
        <v>61</v>
      </c>
      <c r="J663" s="57"/>
      <c r="K663" s="57"/>
      <c r="L663" s="42"/>
      <c r="M663" s="42"/>
      <c r="N663" s="42"/>
      <c r="O663" s="41"/>
      <c r="P663" s="82">
        <f t="shared" si="10"/>
        <v>0</v>
      </c>
    </row>
    <row r="664" spans="1:16" ht="14.25" customHeight="1" x14ac:dyDescent="0.2">
      <c r="A664" s="108">
        <v>654</v>
      </c>
      <c r="B664" s="57" t="s">
        <v>3488</v>
      </c>
      <c r="C664" s="62" t="s">
        <v>3489</v>
      </c>
      <c r="D664" s="133" t="s">
        <v>8444</v>
      </c>
      <c r="E664" s="138"/>
      <c r="F664" s="22"/>
      <c r="G664" s="63">
        <v>1</v>
      </c>
      <c r="H664" s="134" t="s">
        <v>46</v>
      </c>
      <c r="I664" s="57"/>
      <c r="J664" s="57" t="s">
        <v>61</v>
      </c>
      <c r="K664" s="57"/>
      <c r="L664" s="42"/>
      <c r="M664" s="42"/>
      <c r="N664" s="42"/>
      <c r="O664" s="41"/>
      <c r="P664" s="82">
        <f t="shared" si="10"/>
        <v>0</v>
      </c>
    </row>
    <row r="665" spans="1:16" ht="14.25" customHeight="1" x14ac:dyDescent="0.2">
      <c r="A665" s="108">
        <v>655</v>
      </c>
      <c r="B665" s="57" t="s">
        <v>3492</v>
      </c>
      <c r="C665" s="62" t="s">
        <v>3493</v>
      </c>
      <c r="D665" s="133" t="s">
        <v>8445</v>
      </c>
      <c r="E665" s="22"/>
      <c r="F665" s="22"/>
      <c r="G665" s="63">
        <v>1</v>
      </c>
      <c r="H665" s="134" t="s">
        <v>46</v>
      </c>
      <c r="I665" s="57"/>
      <c r="J665" s="57" t="s">
        <v>61</v>
      </c>
      <c r="K665" s="57"/>
      <c r="L665" s="42"/>
      <c r="M665" s="42"/>
      <c r="N665" s="42"/>
      <c r="O665" s="41"/>
      <c r="P665" s="82">
        <f t="shared" si="10"/>
        <v>0</v>
      </c>
    </row>
    <row r="666" spans="1:16" ht="14.25" customHeight="1" x14ac:dyDescent="0.2">
      <c r="A666" s="108">
        <v>656</v>
      </c>
      <c r="B666" s="57" t="s">
        <v>7700</v>
      </c>
      <c r="C666" s="62" t="s">
        <v>7701</v>
      </c>
      <c r="D666" s="133" t="s">
        <v>8446</v>
      </c>
      <c r="E666" s="22"/>
      <c r="F666" s="22"/>
      <c r="G666" s="63">
        <v>1</v>
      </c>
      <c r="H666" s="134" t="s">
        <v>46</v>
      </c>
      <c r="I666" s="57"/>
      <c r="J666" s="57" t="s">
        <v>61</v>
      </c>
      <c r="K666" s="57"/>
      <c r="L666" s="42"/>
      <c r="M666" s="42"/>
      <c r="N666" s="42"/>
      <c r="O666" s="41"/>
      <c r="P666" s="82">
        <f t="shared" si="10"/>
        <v>0</v>
      </c>
    </row>
    <row r="667" spans="1:16" ht="14.25" customHeight="1" x14ac:dyDescent="0.2">
      <c r="A667" s="108">
        <v>657</v>
      </c>
      <c r="B667" s="57" t="s">
        <v>3494</v>
      </c>
      <c r="C667" s="62" t="s">
        <v>3495</v>
      </c>
      <c r="D667" s="133" t="s">
        <v>3496</v>
      </c>
      <c r="E667" s="138"/>
      <c r="F667" s="22"/>
      <c r="G667" s="63">
        <v>15</v>
      </c>
      <c r="H667" s="134" t="s">
        <v>46</v>
      </c>
      <c r="I667" s="57" t="s">
        <v>61</v>
      </c>
      <c r="J667" s="57"/>
      <c r="K667" s="57"/>
      <c r="L667" s="42"/>
      <c r="M667" s="42"/>
      <c r="N667" s="42"/>
      <c r="O667" s="41"/>
      <c r="P667" s="82">
        <f t="shared" si="10"/>
        <v>0</v>
      </c>
    </row>
    <row r="668" spans="1:16" ht="14.25" customHeight="1" x14ac:dyDescent="0.2">
      <c r="A668" s="108">
        <v>658</v>
      </c>
      <c r="B668" s="57" t="s">
        <v>3497</v>
      </c>
      <c r="C668" s="62" t="s">
        <v>3498</v>
      </c>
      <c r="D668" s="133" t="s">
        <v>3499</v>
      </c>
      <c r="E668" s="22"/>
      <c r="F668" s="22"/>
      <c r="G668" s="63">
        <v>6</v>
      </c>
      <c r="H668" s="134" t="s">
        <v>46</v>
      </c>
      <c r="I668" s="57"/>
      <c r="J668" s="57" t="s">
        <v>61</v>
      </c>
      <c r="K668" s="57"/>
      <c r="L668" s="42"/>
      <c r="M668" s="42"/>
      <c r="N668" s="42"/>
      <c r="O668" s="41"/>
      <c r="P668" s="82">
        <f t="shared" si="10"/>
        <v>0</v>
      </c>
    </row>
    <row r="669" spans="1:16" ht="14.25" customHeight="1" x14ac:dyDescent="0.2">
      <c r="A669" s="108">
        <v>659</v>
      </c>
      <c r="B669" s="57" t="s">
        <v>3500</v>
      </c>
      <c r="C669" s="62" t="s">
        <v>3501</v>
      </c>
      <c r="D669" s="133" t="s">
        <v>8447</v>
      </c>
      <c r="E669" s="22"/>
      <c r="F669" s="22"/>
      <c r="G669" s="63">
        <v>3</v>
      </c>
      <c r="H669" s="134" t="s">
        <v>46</v>
      </c>
      <c r="I669" s="57"/>
      <c r="J669" s="57" t="s">
        <v>61</v>
      </c>
      <c r="K669" s="57"/>
      <c r="L669" s="42"/>
      <c r="M669" s="42"/>
      <c r="N669" s="42"/>
      <c r="O669" s="41"/>
      <c r="P669" s="82">
        <f t="shared" si="10"/>
        <v>0</v>
      </c>
    </row>
    <row r="670" spans="1:16" ht="14.25" customHeight="1" x14ac:dyDescent="0.2">
      <c r="A670" s="108">
        <v>660</v>
      </c>
      <c r="B670" s="57" t="s">
        <v>7702</v>
      </c>
      <c r="C670" s="62" t="s">
        <v>7703</v>
      </c>
      <c r="D670" s="133" t="s">
        <v>8448</v>
      </c>
      <c r="E670" s="138"/>
      <c r="F670" s="22"/>
      <c r="G670" s="63">
        <v>4</v>
      </c>
      <c r="H670" s="134" t="s">
        <v>46</v>
      </c>
      <c r="I670" s="57"/>
      <c r="J670" s="57" t="s">
        <v>61</v>
      </c>
      <c r="K670" s="57"/>
      <c r="L670" s="42"/>
      <c r="M670" s="42"/>
      <c r="N670" s="42"/>
      <c r="O670" s="41"/>
      <c r="P670" s="82">
        <f t="shared" si="10"/>
        <v>0</v>
      </c>
    </row>
    <row r="671" spans="1:16" ht="14.25" customHeight="1" x14ac:dyDescent="0.2">
      <c r="A671" s="108">
        <v>661</v>
      </c>
      <c r="B671" s="57" t="s">
        <v>3502</v>
      </c>
      <c r="C671" s="62" t="s">
        <v>3503</v>
      </c>
      <c r="D671" s="133" t="s">
        <v>3504</v>
      </c>
      <c r="E671" s="138"/>
      <c r="F671" s="22"/>
      <c r="G671" s="63">
        <v>1</v>
      </c>
      <c r="H671" s="134" t="s">
        <v>46</v>
      </c>
      <c r="I671" s="57"/>
      <c r="J671" s="57" t="s">
        <v>61</v>
      </c>
      <c r="K671" s="57"/>
      <c r="L671" s="42"/>
      <c r="M671" s="42"/>
      <c r="N671" s="42"/>
      <c r="O671" s="41"/>
      <c r="P671" s="82">
        <f t="shared" si="10"/>
        <v>0</v>
      </c>
    </row>
    <row r="672" spans="1:16" ht="14.25" customHeight="1" x14ac:dyDescent="0.2">
      <c r="A672" s="108">
        <v>662</v>
      </c>
      <c r="B672" s="57" t="s">
        <v>7704</v>
      </c>
      <c r="C672" s="62" t="s">
        <v>7705</v>
      </c>
      <c r="D672" s="133" t="s">
        <v>8449</v>
      </c>
      <c r="E672" s="138"/>
      <c r="F672" s="22"/>
      <c r="G672" s="63">
        <v>3</v>
      </c>
      <c r="H672" s="134" t="s">
        <v>46</v>
      </c>
      <c r="I672" s="57"/>
      <c r="J672" s="57" t="s">
        <v>61</v>
      </c>
      <c r="K672" s="57"/>
      <c r="L672" s="42"/>
      <c r="M672" s="42"/>
      <c r="N672" s="42"/>
      <c r="O672" s="41"/>
      <c r="P672" s="82">
        <f t="shared" si="10"/>
        <v>0</v>
      </c>
    </row>
    <row r="673" spans="1:16" ht="14.25" customHeight="1" x14ac:dyDescent="0.2">
      <c r="A673" s="108">
        <v>663</v>
      </c>
      <c r="B673" s="57" t="s">
        <v>7706</v>
      </c>
      <c r="C673" s="62" t="s">
        <v>7707</v>
      </c>
      <c r="D673" s="133" t="s">
        <v>8450</v>
      </c>
      <c r="E673" s="22"/>
      <c r="F673" s="22"/>
      <c r="G673" s="63">
        <v>7</v>
      </c>
      <c r="H673" s="134" t="s">
        <v>46</v>
      </c>
      <c r="I673" s="57" t="s">
        <v>61</v>
      </c>
      <c r="J673" s="57"/>
      <c r="K673" s="57"/>
      <c r="L673" s="42"/>
      <c r="M673" s="42"/>
      <c r="N673" s="42"/>
      <c r="O673" s="41"/>
      <c r="P673" s="82">
        <f t="shared" si="10"/>
        <v>0</v>
      </c>
    </row>
    <row r="674" spans="1:16" ht="14.25" customHeight="1" x14ac:dyDescent="0.2">
      <c r="A674" s="108">
        <v>664</v>
      </c>
      <c r="B674" s="57" t="s">
        <v>7708</v>
      </c>
      <c r="C674" s="62" t="s">
        <v>7709</v>
      </c>
      <c r="D674" s="133" t="s">
        <v>8451</v>
      </c>
      <c r="E674" s="22"/>
      <c r="F674" s="22"/>
      <c r="G674" s="63">
        <v>2</v>
      </c>
      <c r="H674" s="134" t="s">
        <v>46</v>
      </c>
      <c r="I674" s="57"/>
      <c r="J674" s="57" t="s">
        <v>61</v>
      </c>
      <c r="K674" s="57"/>
      <c r="L674" s="42"/>
      <c r="M674" s="42"/>
      <c r="N674" s="42"/>
      <c r="O674" s="41"/>
      <c r="P674" s="82">
        <f t="shared" si="10"/>
        <v>0</v>
      </c>
    </row>
    <row r="675" spans="1:16" ht="14.25" customHeight="1" x14ac:dyDescent="0.2">
      <c r="A675" s="108">
        <v>665</v>
      </c>
      <c r="B675" s="57" t="s">
        <v>3505</v>
      </c>
      <c r="C675" s="62" t="s">
        <v>3506</v>
      </c>
      <c r="D675" s="133" t="s">
        <v>3507</v>
      </c>
      <c r="E675" s="138"/>
      <c r="F675" s="22"/>
      <c r="G675" s="63">
        <v>1</v>
      </c>
      <c r="H675" s="134" t="s">
        <v>46</v>
      </c>
      <c r="I675" s="57"/>
      <c r="J675" s="57" t="s">
        <v>61</v>
      </c>
      <c r="K675" s="57"/>
      <c r="L675" s="42"/>
      <c r="M675" s="42"/>
      <c r="N675" s="42"/>
      <c r="O675" s="41"/>
      <c r="P675" s="82">
        <f t="shared" si="10"/>
        <v>0</v>
      </c>
    </row>
    <row r="676" spans="1:16" ht="14.25" customHeight="1" x14ac:dyDescent="0.2">
      <c r="A676" s="108">
        <v>666</v>
      </c>
      <c r="B676" s="57" t="s">
        <v>7710</v>
      </c>
      <c r="C676" s="62" t="s">
        <v>7711</v>
      </c>
      <c r="D676" s="133" t="s">
        <v>8452</v>
      </c>
      <c r="E676" s="22"/>
      <c r="F676" s="22"/>
      <c r="G676" s="63">
        <v>1</v>
      </c>
      <c r="H676" s="134" t="s">
        <v>46</v>
      </c>
      <c r="I676" s="57"/>
      <c r="J676" s="57" t="s">
        <v>61</v>
      </c>
      <c r="K676" s="57"/>
      <c r="L676" s="42"/>
      <c r="M676" s="42"/>
      <c r="N676" s="42"/>
      <c r="O676" s="41"/>
      <c r="P676" s="82">
        <f t="shared" si="10"/>
        <v>0</v>
      </c>
    </row>
    <row r="677" spans="1:16" ht="14.25" customHeight="1" x14ac:dyDescent="0.2">
      <c r="A677" s="108">
        <v>667</v>
      </c>
      <c r="B677" s="57" t="s">
        <v>3509</v>
      </c>
      <c r="C677" s="62" t="s">
        <v>3510</v>
      </c>
      <c r="D677" s="133" t="s">
        <v>3511</v>
      </c>
      <c r="E677" s="22"/>
      <c r="F677" s="22"/>
      <c r="G677" s="63">
        <v>2</v>
      </c>
      <c r="H677" s="134" t="s">
        <v>46</v>
      </c>
      <c r="I677" s="57"/>
      <c r="J677" s="57" t="s">
        <v>61</v>
      </c>
      <c r="K677" s="57"/>
      <c r="L677" s="42"/>
      <c r="M677" s="42"/>
      <c r="N677" s="42"/>
      <c r="O677" s="41"/>
      <c r="P677" s="82">
        <f t="shared" si="10"/>
        <v>0</v>
      </c>
    </row>
    <row r="678" spans="1:16" ht="14.25" customHeight="1" x14ac:dyDescent="0.2">
      <c r="A678" s="108">
        <v>668</v>
      </c>
      <c r="B678" s="57" t="s">
        <v>7712</v>
      </c>
      <c r="C678" s="62" t="s">
        <v>7713</v>
      </c>
      <c r="D678" s="133" t="s">
        <v>8453</v>
      </c>
      <c r="E678" s="138"/>
      <c r="F678" s="22"/>
      <c r="G678" s="63">
        <v>1</v>
      </c>
      <c r="H678" s="134" t="s">
        <v>46</v>
      </c>
      <c r="I678" s="57"/>
      <c r="J678" s="57" t="s">
        <v>61</v>
      </c>
      <c r="K678" s="57"/>
      <c r="L678" s="42"/>
      <c r="M678" s="42"/>
      <c r="N678" s="42"/>
      <c r="O678" s="41"/>
      <c r="P678" s="82">
        <f t="shared" si="10"/>
        <v>0</v>
      </c>
    </row>
    <row r="679" spans="1:16" ht="14.25" customHeight="1" x14ac:dyDescent="0.2">
      <c r="A679" s="108">
        <v>669</v>
      </c>
      <c r="B679" s="57" t="s">
        <v>7714</v>
      </c>
      <c r="C679" s="62" t="s">
        <v>7715</v>
      </c>
      <c r="D679" s="133" t="s">
        <v>8454</v>
      </c>
      <c r="E679" s="138"/>
      <c r="F679" s="22"/>
      <c r="G679" s="63">
        <v>24</v>
      </c>
      <c r="H679" s="134" t="s">
        <v>46</v>
      </c>
      <c r="I679" s="57"/>
      <c r="J679" s="57" t="s">
        <v>61</v>
      </c>
      <c r="K679" s="57"/>
      <c r="L679" s="42"/>
      <c r="M679" s="42"/>
      <c r="N679" s="42"/>
      <c r="O679" s="41"/>
      <c r="P679" s="82">
        <f t="shared" si="10"/>
        <v>0</v>
      </c>
    </row>
    <row r="680" spans="1:16" ht="14.25" customHeight="1" x14ac:dyDescent="0.2">
      <c r="A680" s="108">
        <v>670</v>
      </c>
      <c r="B680" s="57" t="s">
        <v>3512</v>
      </c>
      <c r="C680" s="62" t="s">
        <v>3513</v>
      </c>
      <c r="D680" s="133" t="s">
        <v>3514</v>
      </c>
      <c r="E680" s="22"/>
      <c r="F680" s="22"/>
      <c r="G680" s="63">
        <v>12</v>
      </c>
      <c r="H680" s="134" t="s">
        <v>46</v>
      </c>
      <c r="I680" s="57" t="s">
        <v>61</v>
      </c>
      <c r="J680" s="57"/>
      <c r="K680" s="57"/>
      <c r="L680" s="42"/>
      <c r="M680" s="42"/>
      <c r="N680" s="42"/>
      <c r="O680" s="41"/>
      <c r="P680" s="82">
        <f t="shared" si="10"/>
        <v>0</v>
      </c>
    </row>
    <row r="681" spans="1:16" ht="14.25" customHeight="1" x14ac:dyDescent="0.2">
      <c r="A681" s="108">
        <v>671</v>
      </c>
      <c r="B681" s="57" t="s">
        <v>3515</v>
      </c>
      <c r="C681" s="62" t="s">
        <v>2165</v>
      </c>
      <c r="D681" s="133" t="s">
        <v>8455</v>
      </c>
      <c r="E681" s="22"/>
      <c r="F681" s="22"/>
      <c r="G681" s="63">
        <v>1</v>
      </c>
      <c r="H681" s="134" t="s">
        <v>46</v>
      </c>
      <c r="I681" s="57"/>
      <c r="J681" s="57" t="s">
        <v>61</v>
      </c>
      <c r="K681" s="57"/>
      <c r="L681" s="42"/>
      <c r="M681" s="42"/>
      <c r="N681" s="42"/>
      <c r="O681" s="41"/>
      <c r="P681" s="82">
        <f t="shared" si="10"/>
        <v>0</v>
      </c>
    </row>
    <row r="682" spans="1:16" ht="14.25" customHeight="1" x14ac:dyDescent="0.2">
      <c r="A682" s="108">
        <v>672</v>
      </c>
      <c r="B682" s="57" t="s">
        <v>3517</v>
      </c>
      <c r="C682" s="62" t="s">
        <v>3516</v>
      </c>
      <c r="D682" s="133" t="s">
        <v>8456</v>
      </c>
      <c r="E682" s="138"/>
      <c r="F682" s="22"/>
      <c r="G682" s="63">
        <v>1</v>
      </c>
      <c r="H682" s="134" t="s">
        <v>46</v>
      </c>
      <c r="I682" s="57"/>
      <c r="J682" s="57" t="s">
        <v>61</v>
      </c>
      <c r="K682" s="57"/>
      <c r="L682" s="42"/>
      <c r="M682" s="42"/>
      <c r="N682" s="42"/>
      <c r="O682" s="41"/>
      <c r="P682" s="82">
        <f t="shared" si="10"/>
        <v>0</v>
      </c>
    </row>
    <row r="683" spans="1:16" ht="14.25" customHeight="1" x14ac:dyDescent="0.2">
      <c r="A683" s="108">
        <v>673</v>
      </c>
      <c r="B683" s="57" t="s">
        <v>3518</v>
      </c>
      <c r="C683" s="62" t="s">
        <v>3519</v>
      </c>
      <c r="D683" s="133" t="s">
        <v>3520</v>
      </c>
      <c r="E683" s="138"/>
      <c r="F683" s="22"/>
      <c r="G683" s="63">
        <v>4</v>
      </c>
      <c r="H683" s="134" t="s">
        <v>46</v>
      </c>
      <c r="I683" s="57"/>
      <c r="J683" s="57" t="s">
        <v>61</v>
      </c>
      <c r="K683" s="57"/>
      <c r="L683" s="42"/>
      <c r="M683" s="42"/>
      <c r="N683" s="42"/>
      <c r="O683" s="41"/>
      <c r="P683" s="82">
        <f t="shared" si="10"/>
        <v>0</v>
      </c>
    </row>
    <row r="684" spans="1:16" ht="14.25" customHeight="1" x14ac:dyDescent="0.2">
      <c r="A684" s="108">
        <v>674</v>
      </c>
      <c r="B684" s="57" t="s">
        <v>3521</v>
      </c>
      <c r="C684" s="62" t="s">
        <v>3522</v>
      </c>
      <c r="D684" s="133" t="s">
        <v>3523</v>
      </c>
      <c r="E684" s="138"/>
      <c r="F684" s="22"/>
      <c r="G684" s="63">
        <v>2</v>
      </c>
      <c r="H684" s="134" t="s">
        <v>46</v>
      </c>
      <c r="I684" s="57"/>
      <c r="J684" s="57" t="s">
        <v>61</v>
      </c>
      <c r="K684" s="57"/>
      <c r="L684" s="42"/>
      <c r="M684" s="42"/>
      <c r="N684" s="42"/>
      <c r="O684" s="41"/>
      <c r="P684" s="82">
        <f t="shared" si="10"/>
        <v>0</v>
      </c>
    </row>
    <row r="685" spans="1:16" ht="14.25" customHeight="1" x14ac:dyDescent="0.2">
      <c r="A685" s="108">
        <v>675</v>
      </c>
      <c r="B685" s="57" t="s">
        <v>7716</v>
      </c>
      <c r="C685" s="62" t="s">
        <v>5463</v>
      </c>
      <c r="D685" s="133" t="s">
        <v>8457</v>
      </c>
      <c r="E685" s="22"/>
      <c r="F685" s="22"/>
      <c r="G685" s="63">
        <v>1</v>
      </c>
      <c r="H685" s="134" t="s">
        <v>46</v>
      </c>
      <c r="I685" s="57"/>
      <c r="J685" s="57" t="s">
        <v>61</v>
      </c>
      <c r="K685" s="57"/>
      <c r="L685" s="42"/>
      <c r="M685" s="42"/>
      <c r="N685" s="42"/>
      <c r="O685" s="41"/>
      <c r="P685" s="82">
        <f t="shared" si="10"/>
        <v>0</v>
      </c>
    </row>
    <row r="686" spans="1:16" ht="14.25" customHeight="1" x14ac:dyDescent="0.2">
      <c r="A686" s="108">
        <v>676</v>
      </c>
      <c r="B686" s="57" t="s">
        <v>7717</v>
      </c>
      <c r="C686" s="62" t="s">
        <v>7718</v>
      </c>
      <c r="D686" s="133" t="s">
        <v>8458</v>
      </c>
      <c r="E686" s="22"/>
      <c r="F686" s="22"/>
      <c r="G686" s="63">
        <v>1</v>
      </c>
      <c r="H686" s="134" t="s">
        <v>46</v>
      </c>
      <c r="I686" s="57"/>
      <c r="J686" s="57" t="s">
        <v>61</v>
      </c>
      <c r="K686" s="57"/>
      <c r="L686" s="42"/>
      <c r="M686" s="42"/>
      <c r="N686" s="42"/>
      <c r="O686" s="41"/>
      <c r="P686" s="82">
        <f t="shared" si="10"/>
        <v>0</v>
      </c>
    </row>
    <row r="687" spans="1:16" ht="14.25" customHeight="1" x14ac:dyDescent="0.2">
      <c r="A687" s="108">
        <v>677</v>
      </c>
      <c r="B687" s="57" t="s">
        <v>7719</v>
      </c>
      <c r="C687" s="62" t="s">
        <v>7720</v>
      </c>
      <c r="D687" s="133" t="s">
        <v>8459</v>
      </c>
      <c r="E687" s="138"/>
      <c r="F687" s="22"/>
      <c r="G687" s="63">
        <v>2</v>
      </c>
      <c r="H687" s="134" t="s">
        <v>46</v>
      </c>
      <c r="I687" s="57"/>
      <c r="J687" s="57" t="s">
        <v>61</v>
      </c>
      <c r="K687" s="57"/>
      <c r="L687" s="42"/>
      <c r="M687" s="42"/>
      <c r="N687" s="42"/>
      <c r="O687" s="41"/>
      <c r="P687" s="82">
        <f t="shared" si="10"/>
        <v>0</v>
      </c>
    </row>
    <row r="688" spans="1:16" ht="14.25" customHeight="1" x14ac:dyDescent="0.2">
      <c r="A688" s="108">
        <v>678</v>
      </c>
      <c r="B688" s="57" t="s">
        <v>7721</v>
      </c>
      <c r="C688" s="62" t="s">
        <v>7722</v>
      </c>
      <c r="D688" s="133" t="s">
        <v>8460</v>
      </c>
      <c r="E688" s="22"/>
      <c r="F688" s="22"/>
      <c r="G688" s="63">
        <v>2</v>
      </c>
      <c r="H688" s="134" t="s">
        <v>46</v>
      </c>
      <c r="I688" s="57"/>
      <c r="J688" s="57" t="s">
        <v>61</v>
      </c>
      <c r="K688" s="57"/>
      <c r="L688" s="42"/>
      <c r="M688" s="42"/>
      <c r="N688" s="42"/>
      <c r="O688" s="41"/>
      <c r="P688" s="82">
        <f t="shared" si="10"/>
        <v>0</v>
      </c>
    </row>
    <row r="689" spans="1:16" ht="14.25" customHeight="1" x14ac:dyDescent="0.2">
      <c r="A689" s="108">
        <v>679</v>
      </c>
      <c r="B689" s="57" t="s">
        <v>3524</v>
      </c>
      <c r="C689" s="62" t="s">
        <v>3525</v>
      </c>
      <c r="D689" s="133" t="s">
        <v>3526</v>
      </c>
      <c r="E689" s="22"/>
      <c r="F689" s="22"/>
      <c r="G689" s="63">
        <v>72</v>
      </c>
      <c r="H689" s="134" t="s">
        <v>46</v>
      </c>
      <c r="I689" s="57"/>
      <c r="J689" s="57" t="s">
        <v>61</v>
      </c>
      <c r="K689" s="57"/>
      <c r="L689" s="42"/>
      <c r="M689" s="42"/>
      <c r="N689" s="42"/>
      <c r="O689" s="41"/>
      <c r="P689" s="82">
        <f t="shared" si="10"/>
        <v>0</v>
      </c>
    </row>
    <row r="690" spans="1:16" ht="14.25" customHeight="1" x14ac:dyDescent="0.2">
      <c r="A690" s="108">
        <v>680</v>
      </c>
      <c r="B690" s="57" t="s">
        <v>3527</v>
      </c>
      <c r="C690" s="62" t="s">
        <v>3528</v>
      </c>
      <c r="D690" s="133" t="s">
        <v>3529</v>
      </c>
      <c r="E690" s="22"/>
      <c r="F690" s="22"/>
      <c r="G690" s="63">
        <v>18</v>
      </c>
      <c r="H690" s="134" t="s">
        <v>46</v>
      </c>
      <c r="I690" s="57" t="s">
        <v>61</v>
      </c>
      <c r="J690" s="57"/>
      <c r="K690" s="57"/>
      <c r="L690" s="42"/>
      <c r="M690" s="42"/>
      <c r="N690" s="42"/>
      <c r="O690" s="41"/>
      <c r="P690" s="82">
        <f t="shared" si="10"/>
        <v>0</v>
      </c>
    </row>
    <row r="691" spans="1:16" ht="14.25" customHeight="1" x14ac:dyDescent="0.2">
      <c r="A691" s="108">
        <v>681</v>
      </c>
      <c r="B691" s="57" t="s">
        <v>3530</v>
      </c>
      <c r="C691" s="62" t="s">
        <v>3531</v>
      </c>
      <c r="D691" s="133" t="s">
        <v>3532</v>
      </c>
      <c r="E691" s="138"/>
      <c r="F691" s="22"/>
      <c r="G691" s="63">
        <v>65</v>
      </c>
      <c r="H691" s="134" t="s">
        <v>46</v>
      </c>
      <c r="I691" s="57"/>
      <c r="J691" s="57" t="s">
        <v>61</v>
      </c>
      <c r="K691" s="57"/>
      <c r="L691" s="42"/>
      <c r="M691" s="42"/>
      <c r="N691" s="42"/>
      <c r="O691" s="41"/>
      <c r="P691" s="82">
        <f t="shared" si="10"/>
        <v>0</v>
      </c>
    </row>
    <row r="692" spans="1:16" ht="14.25" customHeight="1" x14ac:dyDescent="0.2">
      <c r="A692" s="108">
        <v>682</v>
      </c>
      <c r="B692" s="57" t="s">
        <v>7723</v>
      </c>
      <c r="C692" s="62" t="s">
        <v>7724</v>
      </c>
      <c r="D692" s="133" t="s">
        <v>8461</v>
      </c>
      <c r="E692" s="138"/>
      <c r="F692" s="22"/>
      <c r="G692" s="63">
        <v>1</v>
      </c>
      <c r="H692" s="134" t="s">
        <v>46</v>
      </c>
      <c r="I692" s="57"/>
      <c r="J692" s="57" t="s">
        <v>61</v>
      </c>
      <c r="K692" s="57"/>
      <c r="L692" s="42"/>
      <c r="M692" s="42"/>
      <c r="N692" s="42"/>
      <c r="O692" s="41"/>
      <c r="P692" s="82">
        <f t="shared" si="10"/>
        <v>0</v>
      </c>
    </row>
    <row r="693" spans="1:16" ht="14.25" customHeight="1" x14ac:dyDescent="0.2">
      <c r="A693" s="108">
        <v>683</v>
      </c>
      <c r="B693" s="57" t="s">
        <v>7725</v>
      </c>
      <c r="C693" s="62" t="s">
        <v>7726</v>
      </c>
      <c r="D693" s="133" t="s">
        <v>8462</v>
      </c>
      <c r="E693" s="22"/>
      <c r="F693" s="22"/>
      <c r="G693" s="63">
        <v>1</v>
      </c>
      <c r="H693" s="134" t="s">
        <v>46</v>
      </c>
      <c r="I693" s="57"/>
      <c r="J693" s="57" t="s">
        <v>61</v>
      </c>
      <c r="K693" s="57"/>
      <c r="L693" s="42"/>
      <c r="M693" s="42"/>
      <c r="N693" s="42"/>
      <c r="O693" s="41"/>
      <c r="P693" s="82">
        <f t="shared" si="10"/>
        <v>0</v>
      </c>
    </row>
    <row r="694" spans="1:16" ht="14.25" customHeight="1" x14ac:dyDescent="0.2">
      <c r="A694" s="108">
        <v>684</v>
      </c>
      <c r="B694" s="57" t="s">
        <v>3536</v>
      </c>
      <c r="C694" s="62" t="s">
        <v>3534</v>
      </c>
      <c r="D694" s="133" t="s">
        <v>3537</v>
      </c>
      <c r="E694" s="22"/>
      <c r="F694" s="22"/>
      <c r="G694" s="63">
        <v>2</v>
      </c>
      <c r="H694" s="134" t="s">
        <v>46</v>
      </c>
      <c r="I694" s="57"/>
      <c r="J694" s="57" t="s">
        <v>61</v>
      </c>
      <c r="K694" s="57"/>
      <c r="L694" s="42"/>
      <c r="M694" s="42"/>
      <c r="N694" s="42"/>
      <c r="O694" s="41"/>
      <c r="P694" s="82">
        <f t="shared" si="10"/>
        <v>0</v>
      </c>
    </row>
    <row r="695" spans="1:16" ht="14.25" customHeight="1" x14ac:dyDescent="0.2">
      <c r="A695" s="108">
        <v>685</v>
      </c>
      <c r="B695" s="57" t="s">
        <v>3533</v>
      </c>
      <c r="C695" s="62" t="s">
        <v>3534</v>
      </c>
      <c r="D695" s="133" t="s">
        <v>3535</v>
      </c>
      <c r="E695" s="138"/>
      <c r="F695" s="22"/>
      <c r="G695" s="63">
        <v>1</v>
      </c>
      <c r="H695" s="134" t="s">
        <v>46</v>
      </c>
      <c r="I695" s="57"/>
      <c r="J695" s="57" t="s">
        <v>61</v>
      </c>
      <c r="K695" s="57"/>
      <c r="L695" s="42"/>
      <c r="M695" s="42"/>
      <c r="N695" s="42"/>
      <c r="O695" s="41"/>
      <c r="P695" s="82">
        <f t="shared" si="10"/>
        <v>0</v>
      </c>
    </row>
    <row r="696" spans="1:16" ht="14.25" customHeight="1" x14ac:dyDescent="0.2">
      <c r="A696" s="108">
        <v>686</v>
      </c>
      <c r="B696" s="57" t="s">
        <v>7727</v>
      </c>
      <c r="C696" s="62" t="s">
        <v>7728</v>
      </c>
      <c r="D696" s="133" t="s">
        <v>8463</v>
      </c>
      <c r="E696" s="138"/>
      <c r="F696" s="22"/>
      <c r="G696" s="63">
        <v>1</v>
      </c>
      <c r="H696" s="134" t="s">
        <v>46</v>
      </c>
      <c r="I696" s="57"/>
      <c r="J696" s="57" t="s">
        <v>61</v>
      </c>
      <c r="K696" s="57"/>
      <c r="L696" s="42"/>
      <c r="M696" s="42"/>
      <c r="N696" s="42"/>
      <c r="O696" s="41"/>
      <c r="P696" s="82">
        <f t="shared" si="10"/>
        <v>0</v>
      </c>
    </row>
    <row r="697" spans="1:16" ht="14.25" customHeight="1" x14ac:dyDescent="0.2">
      <c r="A697" s="108">
        <v>687</v>
      </c>
      <c r="B697" s="57" t="s">
        <v>3538</v>
      </c>
      <c r="C697" s="62" t="s">
        <v>3539</v>
      </c>
      <c r="D697" s="133" t="s">
        <v>8464</v>
      </c>
      <c r="E697" s="138"/>
      <c r="F697" s="22"/>
      <c r="G697" s="63">
        <v>1</v>
      </c>
      <c r="H697" s="134" t="s">
        <v>46</v>
      </c>
      <c r="I697" s="57"/>
      <c r="J697" s="57" t="s">
        <v>61</v>
      </c>
      <c r="K697" s="57"/>
      <c r="L697" s="42"/>
      <c r="M697" s="42"/>
      <c r="N697" s="42"/>
      <c r="O697" s="41"/>
      <c r="P697" s="82">
        <f t="shared" si="10"/>
        <v>0</v>
      </c>
    </row>
    <row r="698" spans="1:16" ht="14.25" customHeight="1" x14ac:dyDescent="0.2">
      <c r="A698" s="108">
        <v>688</v>
      </c>
      <c r="B698" s="57" t="s">
        <v>3543</v>
      </c>
      <c r="C698" s="62" t="s">
        <v>3541</v>
      </c>
      <c r="D698" s="133" t="s">
        <v>8465</v>
      </c>
      <c r="E698" s="22"/>
      <c r="F698" s="22"/>
      <c r="G698" s="63">
        <v>1</v>
      </c>
      <c r="H698" s="134" t="s">
        <v>46</v>
      </c>
      <c r="I698" s="57"/>
      <c r="J698" s="57" t="s">
        <v>61</v>
      </c>
      <c r="K698" s="57"/>
      <c r="L698" s="42"/>
      <c r="M698" s="42"/>
      <c r="N698" s="42"/>
      <c r="O698" s="41"/>
      <c r="P698" s="82">
        <f t="shared" si="10"/>
        <v>0</v>
      </c>
    </row>
    <row r="699" spans="1:16" ht="14.25" customHeight="1" x14ac:dyDescent="0.2">
      <c r="A699" s="108">
        <v>689</v>
      </c>
      <c r="B699" s="57" t="s">
        <v>3540</v>
      </c>
      <c r="C699" s="62" t="s">
        <v>3541</v>
      </c>
      <c r="D699" s="133" t="s">
        <v>3542</v>
      </c>
      <c r="E699" s="22"/>
      <c r="F699" s="22"/>
      <c r="G699" s="63">
        <v>15</v>
      </c>
      <c r="H699" s="134" t="s">
        <v>46</v>
      </c>
      <c r="I699" s="57" t="s">
        <v>61</v>
      </c>
      <c r="J699" s="57"/>
      <c r="K699" s="57"/>
      <c r="L699" s="42"/>
      <c r="M699" s="42"/>
      <c r="N699" s="42"/>
      <c r="O699" s="41"/>
      <c r="P699" s="82">
        <f t="shared" si="10"/>
        <v>0</v>
      </c>
    </row>
    <row r="700" spans="1:16" ht="14.25" customHeight="1" x14ac:dyDescent="0.2">
      <c r="A700" s="108">
        <v>690</v>
      </c>
      <c r="B700" s="57" t="s">
        <v>3544</v>
      </c>
      <c r="C700" s="62" t="s">
        <v>3545</v>
      </c>
      <c r="D700" s="133" t="s">
        <v>3546</v>
      </c>
      <c r="E700" s="138"/>
      <c r="F700" s="22"/>
      <c r="G700" s="63">
        <v>18</v>
      </c>
      <c r="H700" s="134" t="s">
        <v>46</v>
      </c>
      <c r="I700" s="57" t="s">
        <v>61</v>
      </c>
      <c r="J700" s="57"/>
      <c r="K700" s="57"/>
      <c r="L700" s="42"/>
      <c r="M700" s="42"/>
      <c r="N700" s="42"/>
      <c r="O700" s="41"/>
      <c r="P700" s="82">
        <f t="shared" si="10"/>
        <v>0</v>
      </c>
    </row>
    <row r="701" spans="1:16" ht="14.25" customHeight="1" x14ac:dyDescent="0.2">
      <c r="A701" s="108">
        <v>691</v>
      </c>
      <c r="B701" s="57" t="s">
        <v>7729</v>
      </c>
      <c r="C701" s="62" t="s">
        <v>2146</v>
      </c>
      <c r="D701" s="133" t="s">
        <v>8466</v>
      </c>
      <c r="E701" s="22"/>
      <c r="F701" s="22"/>
      <c r="G701" s="63">
        <v>1</v>
      </c>
      <c r="H701" s="134" t="s">
        <v>46</v>
      </c>
      <c r="I701" s="57"/>
      <c r="J701" s="57" t="s">
        <v>61</v>
      </c>
      <c r="K701" s="57"/>
      <c r="L701" s="42"/>
      <c r="M701" s="42"/>
      <c r="N701" s="42"/>
      <c r="O701" s="41"/>
      <c r="P701" s="82">
        <f t="shared" si="10"/>
        <v>0</v>
      </c>
    </row>
    <row r="702" spans="1:16" ht="14.25" customHeight="1" x14ac:dyDescent="0.2">
      <c r="A702" s="108">
        <v>692</v>
      </c>
      <c r="B702" s="57" t="s">
        <v>3547</v>
      </c>
      <c r="C702" s="62" t="s">
        <v>3548</v>
      </c>
      <c r="D702" s="133" t="s">
        <v>3549</v>
      </c>
      <c r="E702" s="22"/>
      <c r="F702" s="22"/>
      <c r="G702" s="63">
        <v>1</v>
      </c>
      <c r="H702" s="134" t="s">
        <v>46</v>
      </c>
      <c r="I702" s="57"/>
      <c r="J702" s="57" t="s">
        <v>61</v>
      </c>
      <c r="K702" s="57"/>
      <c r="L702" s="42"/>
      <c r="M702" s="42"/>
      <c r="N702" s="42"/>
      <c r="O702" s="41"/>
      <c r="P702" s="82">
        <f t="shared" si="10"/>
        <v>0</v>
      </c>
    </row>
    <row r="703" spans="1:16" ht="14.25" customHeight="1" x14ac:dyDescent="0.2">
      <c r="A703" s="108">
        <v>693</v>
      </c>
      <c r="B703" s="57" t="s">
        <v>7730</v>
      </c>
      <c r="C703" s="62" t="s">
        <v>7731</v>
      </c>
      <c r="D703" s="133" t="s">
        <v>8467</v>
      </c>
      <c r="E703" s="138"/>
      <c r="F703" s="22"/>
      <c r="G703" s="63">
        <v>1</v>
      </c>
      <c r="H703" s="134" t="s">
        <v>46</v>
      </c>
      <c r="I703" s="57"/>
      <c r="J703" s="57" t="s">
        <v>61</v>
      </c>
      <c r="K703" s="57"/>
      <c r="L703" s="42"/>
      <c r="M703" s="42"/>
      <c r="N703" s="42"/>
      <c r="O703" s="41"/>
      <c r="P703" s="82">
        <f t="shared" si="10"/>
        <v>0</v>
      </c>
    </row>
    <row r="704" spans="1:16" ht="14.25" customHeight="1" x14ac:dyDescent="0.2">
      <c r="A704" s="108">
        <v>694</v>
      </c>
      <c r="B704" s="57" t="s">
        <v>3550</v>
      </c>
      <c r="C704" s="62" t="s">
        <v>3551</v>
      </c>
      <c r="D704" s="133" t="s">
        <v>3552</v>
      </c>
      <c r="E704" s="22"/>
      <c r="F704" s="22"/>
      <c r="G704" s="63">
        <v>1</v>
      </c>
      <c r="H704" s="134" t="s">
        <v>46</v>
      </c>
      <c r="I704" s="57"/>
      <c r="J704" s="57" t="s">
        <v>61</v>
      </c>
      <c r="K704" s="57"/>
      <c r="L704" s="42"/>
      <c r="M704" s="42"/>
      <c r="N704" s="42"/>
      <c r="O704" s="41"/>
      <c r="P704" s="82">
        <f t="shared" si="10"/>
        <v>0</v>
      </c>
    </row>
    <row r="705" spans="1:16" ht="14.25" customHeight="1" x14ac:dyDescent="0.2">
      <c r="A705" s="108">
        <v>695</v>
      </c>
      <c r="B705" s="57" t="s">
        <v>7732</v>
      </c>
      <c r="C705" s="62" t="s">
        <v>7733</v>
      </c>
      <c r="D705" s="133" t="s">
        <v>8468</v>
      </c>
      <c r="E705" s="22"/>
      <c r="F705" s="22"/>
      <c r="G705" s="63">
        <v>1</v>
      </c>
      <c r="H705" s="134" t="s">
        <v>46</v>
      </c>
      <c r="I705" s="57"/>
      <c r="J705" s="57" t="s">
        <v>61</v>
      </c>
      <c r="K705" s="57"/>
      <c r="L705" s="42"/>
      <c r="M705" s="42"/>
      <c r="N705" s="42"/>
      <c r="O705" s="41"/>
      <c r="P705" s="82">
        <f t="shared" si="10"/>
        <v>0</v>
      </c>
    </row>
    <row r="706" spans="1:16" ht="14.25" customHeight="1" x14ac:dyDescent="0.2">
      <c r="A706" s="108">
        <v>696</v>
      </c>
      <c r="B706" s="57" t="s">
        <v>7734</v>
      </c>
      <c r="C706" s="62" t="s">
        <v>7735</v>
      </c>
      <c r="D706" s="133" t="s">
        <v>8469</v>
      </c>
      <c r="E706" s="138"/>
      <c r="F706" s="22"/>
      <c r="G706" s="63">
        <v>1</v>
      </c>
      <c r="H706" s="134" t="s">
        <v>46</v>
      </c>
      <c r="I706" s="57"/>
      <c r="J706" s="57" t="s">
        <v>61</v>
      </c>
      <c r="K706" s="57"/>
      <c r="L706" s="42"/>
      <c r="M706" s="42"/>
      <c r="N706" s="42"/>
      <c r="O706" s="41"/>
      <c r="P706" s="82">
        <f t="shared" si="10"/>
        <v>0</v>
      </c>
    </row>
    <row r="707" spans="1:16" ht="14.25" customHeight="1" x14ac:dyDescent="0.2">
      <c r="A707" s="108">
        <v>697</v>
      </c>
      <c r="B707" s="57" t="s">
        <v>7736</v>
      </c>
      <c r="C707" s="62" t="s">
        <v>7737</v>
      </c>
      <c r="D707" s="133" t="s">
        <v>8470</v>
      </c>
      <c r="E707" s="22"/>
      <c r="F707" s="22"/>
      <c r="G707" s="63">
        <v>1</v>
      </c>
      <c r="H707" s="134" t="s">
        <v>46</v>
      </c>
      <c r="I707" s="57"/>
      <c r="J707" s="57" t="s">
        <v>61</v>
      </c>
      <c r="K707" s="57"/>
      <c r="L707" s="42"/>
      <c r="M707" s="42"/>
      <c r="N707" s="42"/>
      <c r="O707" s="41"/>
      <c r="P707" s="82">
        <f t="shared" si="10"/>
        <v>0</v>
      </c>
    </row>
    <row r="708" spans="1:16" ht="14.25" customHeight="1" x14ac:dyDescent="0.2">
      <c r="A708" s="108">
        <v>698</v>
      </c>
      <c r="B708" s="57" t="s">
        <v>3553</v>
      </c>
      <c r="C708" s="62" t="s">
        <v>3554</v>
      </c>
      <c r="D708" s="133" t="s">
        <v>3555</v>
      </c>
      <c r="E708" s="22"/>
      <c r="F708" s="22"/>
      <c r="G708" s="63">
        <v>1</v>
      </c>
      <c r="H708" s="134" t="s">
        <v>46</v>
      </c>
      <c r="I708" s="57"/>
      <c r="J708" s="57" t="s">
        <v>61</v>
      </c>
      <c r="K708" s="57"/>
      <c r="L708" s="42"/>
      <c r="M708" s="42"/>
      <c r="N708" s="42"/>
      <c r="O708" s="41"/>
      <c r="P708" s="82">
        <f t="shared" si="10"/>
        <v>0</v>
      </c>
    </row>
    <row r="709" spans="1:16" ht="14.25" customHeight="1" x14ac:dyDescent="0.2">
      <c r="A709" s="108">
        <v>699</v>
      </c>
      <c r="B709" s="57" t="s">
        <v>3556</v>
      </c>
      <c r="C709" s="62" t="s">
        <v>3557</v>
      </c>
      <c r="D709" s="133" t="s">
        <v>3558</v>
      </c>
      <c r="E709" s="138"/>
      <c r="F709" s="22"/>
      <c r="G709" s="63">
        <v>2</v>
      </c>
      <c r="H709" s="134" t="s">
        <v>46</v>
      </c>
      <c r="I709" s="57"/>
      <c r="J709" s="57" t="s">
        <v>61</v>
      </c>
      <c r="K709" s="57"/>
      <c r="L709" s="42"/>
      <c r="M709" s="42"/>
      <c r="N709" s="42"/>
      <c r="O709" s="41"/>
      <c r="P709" s="82">
        <f t="shared" si="10"/>
        <v>0</v>
      </c>
    </row>
    <row r="710" spans="1:16" ht="14.25" customHeight="1" x14ac:dyDescent="0.2">
      <c r="A710" s="108">
        <v>700</v>
      </c>
      <c r="B710" s="57" t="s">
        <v>7738</v>
      </c>
      <c r="C710" s="62" t="s">
        <v>902</v>
      </c>
      <c r="D710" s="133" t="s">
        <v>8471</v>
      </c>
      <c r="E710" s="138"/>
      <c r="F710" s="22"/>
      <c r="G710" s="63">
        <v>1</v>
      </c>
      <c r="H710" s="134" t="s">
        <v>46</v>
      </c>
      <c r="I710" s="57"/>
      <c r="J710" s="57" t="s">
        <v>61</v>
      </c>
      <c r="K710" s="57"/>
      <c r="L710" s="42"/>
      <c r="M710" s="42"/>
      <c r="N710" s="42"/>
      <c r="O710" s="41"/>
      <c r="P710" s="82">
        <f t="shared" si="10"/>
        <v>0</v>
      </c>
    </row>
    <row r="711" spans="1:16" ht="14.25" customHeight="1" x14ac:dyDescent="0.2">
      <c r="A711" s="108">
        <v>701</v>
      </c>
      <c r="B711" s="57" t="s">
        <v>3562</v>
      </c>
      <c r="C711" s="62" t="s">
        <v>3560</v>
      </c>
      <c r="D711" s="133" t="s">
        <v>8472</v>
      </c>
      <c r="E711" s="138"/>
      <c r="F711" s="22"/>
      <c r="G711" s="63">
        <v>1</v>
      </c>
      <c r="H711" s="134" t="s">
        <v>46</v>
      </c>
      <c r="I711" s="57"/>
      <c r="J711" s="57" t="s">
        <v>61</v>
      </c>
      <c r="K711" s="57"/>
      <c r="L711" s="42"/>
      <c r="M711" s="42"/>
      <c r="N711" s="42"/>
      <c r="O711" s="41"/>
      <c r="P711" s="82">
        <f t="shared" si="10"/>
        <v>0</v>
      </c>
    </row>
    <row r="712" spans="1:16" ht="14.25" customHeight="1" x14ac:dyDescent="0.2">
      <c r="A712" s="108">
        <v>702</v>
      </c>
      <c r="B712" s="57" t="s">
        <v>3559</v>
      </c>
      <c r="C712" s="62" t="s">
        <v>3560</v>
      </c>
      <c r="D712" s="133" t="s">
        <v>3561</v>
      </c>
      <c r="E712" s="22"/>
      <c r="F712" s="22"/>
      <c r="G712" s="63">
        <v>3</v>
      </c>
      <c r="H712" s="134" t="s">
        <v>46</v>
      </c>
      <c r="I712" s="57" t="s">
        <v>61</v>
      </c>
      <c r="J712" s="57"/>
      <c r="K712" s="57"/>
      <c r="L712" s="42"/>
      <c r="M712" s="42"/>
      <c r="N712" s="42"/>
      <c r="O712" s="41"/>
      <c r="P712" s="82">
        <f t="shared" si="10"/>
        <v>0</v>
      </c>
    </row>
    <row r="713" spans="1:16" ht="14.25" customHeight="1" x14ac:dyDescent="0.2">
      <c r="A713" s="108">
        <v>703</v>
      </c>
      <c r="B713" s="57" t="s">
        <v>3566</v>
      </c>
      <c r="C713" s="62" t="s">
        <v>3564</v>
      </c>
      <c r="D713" s="133" t="s">
        <v>8473</v>
      </c>
      <c r="E713" s="22"/>
      <c r="F713" s="22"/>
      <c r="G713" s="63">
        <v>1</v>
      </c>
      <c r="H713" s="134" t="s">
        <v>46</v>
      </c>
      <c r="I713" s="57"/>
      <c r="J713" s="57" t="s">
        <v>61</v>
      </c>
      <c r="K713" s="57"/>
      <c r="L713" s="42"/>
      <c r="M713" s="42"/>
      <c r="N713" s="42"/>
      <c r="O713" s="41"/>
      <c r="P713" s="82">
        <f t="shared" si="10"/>
        <v>0</v>
      </c>
    </row>
    <row r="714" spans="1:16" ht="14.25" customHeight="1" x14ac:dyDescent="0.2">
      <c r="A714" s="108">
        <v>704</v>
      </c>
      <c r="B714" s="57" t="s">
        <v>3563</v>
      </c>
      <c r="C714" s="62" t="s">
        <v>3564</v>
      </c>
      <c r="D714" s="133" t="s">
        <v>3565</v>
      </c>
      <c r="E714" s="138"/>
      <c r="F714" s="22"/>
      <c r="G714" s="63">
        <v>4</v>
      </c>
      <c r="H714" s="134" t="s">
        <v>46</v>
      </c>
      <c r="I714" s="57" t="s">
        <v>61</v>
      </c>
      <c r="J714" s="57"/>
      <c r="K714" s="57"/>
      <c r="L714" s="42"/>
      <c r="M714" s="42"/>
      <c r="N714" s="42"/>
      <c r="O714" s="41"/>
      <c r="P714" s="82">
        <f t="shared" si="10"/>
        <v>0</v>
      </c>
    </row>
    <row r="715" spans="1:16" ht="14.25" customHeight="1" x14ac:dyDescent="0.2">
      <c r="A715" s="108">
        <v>705</v>
      </c>
      <c r="B715" s="57" t="s">
        <v>3567</v>
      </c>
      <c r="C715" s="62" t="s">
        <v>2147</v>
      </c>
      <c r="D715" s="133" t="s">
        <v>3568</v>
      </c>
      <c r="E715" s="22"/>
      <c r="F715" s="22"/>
      <c r="G715" s="63">
        <v>2</v>
      </c>
      <c r="H715" s="134" t="s">
        <v>46</v>
      </c>
      <c r="I715" s="57"/>
      <c r="J715" s="57" t="s">
        <v>61</v>
      </c>
      <c r="K715" s="57"/>
      <c r="L715" s="42"/>
      <c r="M715" s="42"/>
      <c r="N715" s="42"/>
      <c r="O715" s="41"/>
      <c r="P715" s="82">
        <f t="shared" si="10"/>
        <v>0</v>
      </c>
    </row>
    <row r="716" spans="1:16" ht="14.25" customHeight="1" x14ac:dyDescent="0.2">
      <c r="A716" s="108">
        <v>706</v>
      </c>
      <c r="B716" s="57" t="s">
        <v>3569</v>
      </c>
      <c r="C716" s="62" t="s">
        <v>3570</v>
      </c>
      <c r="D716" s="133" t="s">
        <v>8474</v>
      </c>
      <c r="E716" s="22"/>
      <c r="F716" s="22"/>
      <c r="G716" s="63">
        <v>1</v>
      </c>
      <c r="H716" s="134" t="s">
        <v>46</v>
      </c>
      <c r="I716" s="57"/>
      <c r="J716" s="57" t="s">
        <v>61</v>
      </c>
      <c r="K716" s="57"/>
      <c r="L716" s="42"/>
      <c r="M716" s="42"/>
      <c r="N716" s="42"/>
      <c r="O716" s="41"/>
      <c r="P716" s="82">
        <f t="shared" ref="P716:P779" si="11">O716*G716</f>
        <v>0</v>
      </c>
    </row>
    <row r="717" spans="1:16" ht="14.25" customHeight="1" x14ac:dyDescent="0.2">
      <c r="A717" s="108">
        <v>707</v>
      </c>
      <c r="B717" s="57" t="s">
        <v>3571</v>
      </c>
      <c r="C717" s="62" t="s">
        <v>3572</v>
      </c>
      <c r="D717" s="133" t="s">
        <v>3573</v>
      </c>
      <c r="E717" s="138"/>
      <c r="F717" s="22"/>
      <c r="G717" s="63">
        <v>2</v>
      </c>
      <c r="H717" s="134" t="s">
        <v>46</v>
      </c>
      <c r="I717" s="57"/>
      <c r="J717" s="57" t="s">
        <v>61</v>
      </c>
      <c r="K717" s="57"/>
      <c r="L717" s="42"/>
      <c r="M717" s="42"/>
      <c r="N717" s="42"/>
      <c r="O717" s="41"/>
      <c r="P717" s="82">
        <f t="shared" si="11"/>
        <v>0</v>
      </c>
    </row>
    <row r="718" spans="1:16" ht="14.25" customHeight="1" x14ac:dyDescent="0.2">
      <c r="A718" s="108">
        <v>708</v>
      </c>
      <c r="B718" s="57" t="s">
        <v>3574</v>
      </c>
      <c r="C718" s="62" t="s">
        <v>3575</v>
      </c>
      <c r="D718" s="133" t="s">
        <v>8475</v>
      </c>
      <c r="E718" s="138"/>
      <c r="F718" s="22"/>
      <c r="G718" s="63">
        <v>8</v>
      </c>
      <c r="H718" s="134" t="s">
        <v>46</v>
      </c>
      <c r="I718" s="57" t="s">
        <v>61</v>
      </c>
      <c r="J718" s="57"/>
      <c r="K718" s="57"/>
      <c r="L718" s="42"/>
      <c r="M718" s="42"/>
      <c r="N718" s="42"/>
      <c r="O718" s="41"/>
      <c r="P718" s="82">
        <f t="shared" si="11"/>
        <v>0</v>
      </c>
    </row>
    <row r="719" spans="1:16" ht="14.25" customHeight="1" x14ac:dyDescent="0.2">
      <c r="A719" s="108">
        <v>709</v>
      </c>
      <c r="B719" s="57" t="s">
        <v>3576</v>
      </c>
      <c r="C719" s="62" t="s">
        <v>3577</v>
      </c>
      <c r="D719" s="133" t="s">
        <v>8476</v>
      </c>
      <c r="E719" s="22"/>
      <c r="F719" s="22"/>
      <c r="G719" s="63">
        <v>2</v>
      </c>
      <c r="H719" s="134" t="s">
        <v>46</v>
      </c>
      <c r="I719" s="57"/>
      <c r="J719" s="57" t="s">
        <v>61</v>
      </c>
      <c r="K719" s="57"/>
      <c r="L719" s="42"/>
      <c r="M719" s="42"/>
      <c r="N719" s="42"/>
      <c r="O719" s="41"/>
      <c r="P719" s="82">
        <f t="shared" si="11"/>
        <v>0</v>
      </c>
    </row>
    <row r="720" spans="1:16" ht="14.25" customHeight="1" x14ac:dyDescent="0.2">
      <c r="A720" s="108">
        <v>710</v>
      </c>
      <c r="B720" s="57" t="s">
        <v>7739</v>
      </c>
      <c r="C720" s="62" t="s">
        <v>7740</v>
      </c>
      <c r="D720" s="133" t="s">
        <v>8477</v>
      </c>
      <c r="E720" s="22"/>
      <c r="F720" s="22"/>
      <c r="G720" s="63">
        <v>1</v>
      </c>
      <c r="H720" s="134" t="s">
        <v>46</v>
      </c>
      <c r="I720" s="57"/>
      <c r="J720" s="57" t="s">
        <v>61</v>
      </c>
      <c r="K720" s="57"/>
      <c r="L720" s="42"/>
      <c r="M720" s="42"/>
      <c r="N720" s="42"/>
      <c r="O720" s="41"/>
      <c r="P720" s="82">
        <f t="shared" si="11"/>
        <v>0</v>
      </c>
    </row>
    <row r="721" spans="1:16" ht="14.25" customHeight="1" x14ac:dyDescent="0.2">
      <c r="A721" s="108">
        <v>711</v>
      </c>
      <c r="B721" s="57" t="s">
        <v>7741</v>
      </c>
      <c r="C721" s="62" t="s">
        <v>7742</v>
      </c>
      <c r="D721" s="133" t="s">
        <v>8478</v>
      </c>
      <c r="E721" s="138"/>
      <c r="F721" s="22"/>
      <c r="G721" s="63">
        <v>1</v>
      </c>
      <c r="H721" s="134" t="s">
        <v>46</v>
      </c>
      <c r="I721" s="57"/>
      <c r="J721" s="57" t="s">
        <v>61</v>
      </c>
      <c r="K721" s="57"/>
      <c r="L721" s="42"/>
      <c r="M721" s="42"/>
      <c r="N721" s="42"/>
      <c r="O721" s="41"/>
      <c r="P721" s="82">
        <f t="shared" si="11"/>
        <v>0</v>
      </c>
    </row>
    <row r="722" spans="1:16" ht="14.25" customHeight="1" x14ac:dyDescent="0.2">
      <c r="A722" s="108">
        <v>712</v>
      </c>
      <c r="B722" s="57" t="s">
        <v>3578</v>
      </c>
      <c r="C722" s="62" t="s">
        <v>3579</v>
      </c>
      <c r="D722" s="133" t="s">
        <v>3580</v>
      </c>
      <c r="E722" s="138"/>
      <c r="F722" s="22"/>
      <c r="G722" s="63">
        <v>76</v>
      </c>
      <c r="H722" s="134" t="s">
        <v>46</v>
      </c>
      <c r="I722" s="57" t="s">
        <v>61</v>
      </c>
      <c r="J722" s="57"/>
      <c r="K722" s="57"/>
      <c r="L722" s="42"/>
      <c r="M722" s="42"/>
      <c r="N722" s="42"/>
      <c r="O722" s="41"/>
      <c r="P722" s="82">
        <f t="shared" si="11"/>
        <v>0</v>
      </c>
    </row>
    <row r="723" spans="1:16" ht="14.25" customHeight="1" x14ac:dyDescent="0.2">
      <c r="A723" s="108">
        <v>713</v>
      </c>
      <c r="B723" s="57" t="s">
        <v>3581</v>
      </c>
      <c r="C723" s="62" t="s">
        <v>3582</v>
      </c>
      <c r="D723" s="133" t="s">
        <v>3583</v>
      </c>
      <c r="E723" s="138"/>
      <c r="F723" s="22"/>
      <c r="G723" s="63">
        <v>2</v>
      </c>
      <c r="H723" s="134" t="s">
        <v>46</v>
      </c>
      <c r="I723" s="57"/>
      <c r="J723" s="57" t="s">
        <v>61</v>
      </c>
      <c r="K723" s="57"/>
      <c r="L723" s="42"/>
      <c r="M723" s="42"/>
      <c r="N723" s="42"/>
      <c r="O723" s="41"/>
      <c r="P723" s="82">
        <f t="shared" si="11"/>
        <v>0</v>
      </c>
    </row>
    <row r="724" spans="1:16" ht="14.25" customHeight="1" x14ac:dyDescent="0.2">
      <c r="A724" s="108">
        <v>714</v>
      </c>
      <c r="B724" s="57" t="s">
        <v>7743</v>
      </c>
      <c r="C724" s="62" t="s">
        <v>7744</v>
      </c>
      <c r="D724" s="133" t="s">
        <v>8479</v>
      </c>
      <c r="E724" s="22"/>
      <c r="F724" s="22"/>
      <c r="G724" s="63">
        <v>1</v>
      </c>
      <c r="H724" s="134" t="s">
        <v>46</v>
      </c>
      <c r="I724" s="57"/>
      <c r="J724" s="57" t="s">
        <v>61</v>
      </c>
      <c r="K724" s="57"/>
      <c r="L724" s="42"/>
      <c r="M724" s="42"/>
      <c r="N724" s="42"/>
      <c r="O724" s="41"/>
      <c r="P724" s="82">
        <f t="shared" si="11"/>
        <v>0</v>
      </c>
    </row>
    <row r="725" spans="1:16" ht="14.25" customHeight="1" x14ac:dyDescent="0.2">
      <c r="A725" s="108">
        <v>715</v>
      </c>
      <c r="B725" s="57" t="s">
        <v>3584</v>
      </c>
      <c r="C725" s="62" t="s">
        <v>3585</v>
      </c>
      <c r="D725" s="133" t="s">
        <v>3586</v>
      </c>
      <c r="E725" s="22"/>
      <c r="F725" s="22"/>
      <c r="G725" s="63">
        <v>18</v>
      </c>
      <c r="H725" s="134" t="s">
        <v>46</v>
      </c>
      <c r="I725" s="57" t="s">
        <v>61</v>
      </c>
      <c r="J725" s="57"/>
      <c r="K725" s="57"/>
      <c r="L725" s="42"/>
      <c r="M725" s="42"/>
      <c r="N725" s="42"/>
      <c r="O725" s="41"/>
      <c r="P725" s="82">
        <f t="shared" si="11"/>
        <v>0</v>
      </c>
    </row>
    <row r="726" spans="1:16" ht="14.25" customHeight="1" x14ac:dyDescent="0.2">
      <c r="A726" s="108">
        <v>716</v>
      </c>
      <c r="B726" s="57" t="s">
        <v>3587</v>
      </c>
      <c r="C726" s="62" t="s">
        <v>927</v>
      </c>
      <c r="D726" s="133" t="s">
        <v>3588</v>
      </c>
      <c r="E726" s="138"/>
      <c r="F726" s="22"/>
      <c r="G726" s="63">
        <v>5</v>
      </c>
      <c r="H726" s="134" t="s">
        <v>46</v>
      </c>
      <c r="I726" s="57"/>
      <c r="J726" s="57" t="s">
        <v>61</v>
      </c>
      <c r="K726" s="57"/>
      <c r="L726" s="42"/>
      <c r="M726" s="42"/>
      <c r="N726" s="42"/>
      <c r="O726" s="41"/>
      <c r="P726" s="82">
        <f t="shared" si="11"/>
        <v>0</v>
      </c>
    </row>
    <row r="727" spans="1:16" ht="14.25" customHeight="1" x14ac:dyDescent="0.2">
      <c r="A727" s="108">
        <v>717</v>
      </c>
      <c r="B727" s="57" t="s">
        <v>7745</v>
      </c>
      <c r="C727" s="62" t="s">
        <v>7746</v>
      </c>
      <c r="D727" s="133" t="s">
        <v>8480</v>
      </c>
      <c r="E727" s="22"/>
      <c r="F727" s="22"/>
      <c r="G727" s="63">
        <v>1</v>
      </c>
      <c r="H727" s="134" t="s">
        <v>46</v>
      </c>
      <c r="I727" s="57"/>
      <c r="J727" s="57" t="s">
        <v>61</v>
      </c>
      <c r="K727" s="57"/>
      <c r="L727" s="42"/>
      <c r="M727" s="42"/>
      <c r="N727" s="42"/>
      <c r="O727" s="41"/>
      <c r="P727" s="82">
        <f t="shared" si="11"/>
        <v>0</v>
      </c>
    </row>
    <row r="728" spans="1:16" ht="14.25" customHeight="1" x14ac:dyDescent="0.2">
      <c r="A728" s="108">
        <v>718</v>
      </c>
      <c r="B728" s="57" t="s">
        <v>3617</v>
      </c>
      <c r="C728" s="62" t="s">
        <v>7747</v>
      </c>
      <c r="D728" s="133" t="s">
        <v>3618</v>
      </c>
      <c r="E728" s="22"/>
      <c r="F728" s="22"/>
      <c r="G728" s="63">
        <v>7</v>
      </c>
      <c r="H728" s="134" t="s">
        <v>46</v>
      </c>
      <c r="I728" s="57"/>
      <c r="J728" s="57" t="s">
        <v>61</v>
      </c>
      <c r="K728" s="57"/>
      <c r="L728" s="42"/>
      <c r="M728" s="42"/>
      <c r="N728" s="42"/>
      <c r="O728" s="41"/>
      <c r="P728" s="82">
        <f t="shared" si="11"/>
        <v>0</v>
      </c>
    </row>
    <row r="729" spans="1:16" ht="14.25" customHeight="1" x14ac:dyDescent="0.2">
      <c r="A729" s="108">
        <v>719</v>
      </c>
      <c r="B729" s="57" t="s">
        <v>3589</v>
      </c>
      <c r="C729" s="62" t="s">
        <v>3590</v>
      </c>
      <c r="D729" s="133" t="s">
        <v>3591</v>
      </c>
      <c r="E729" s="22"/>
      <c r="F729" s="22"/>
      <c r="G729" s="63">
        <v>9</v>
      </c>
      <c r="H729" s="134" t="s">
        <v>46</v>
      </c>
      <c r="I729" s="57"/>
      <c r="J729" s="57" t="s">
        <v>61</v>
      </c>
      <c r="K729" s="57"/>
      <c r="L729" s="42"/>
      <c r="M729" s="42"/>
      <c r="N729" s="42"/>
      <c r="O729" s="41"/>
      <c r="P729" s="82">
        <f t="shared" si="11"/>
        <v>0</v>
      </c>
    </row>
    <row r="730" spans="1:16" ht="14.25" customHeight="1" x14ac:dyDescent="0.2">
      <c r="A730" s="108">
        <v>720</v>
      </c>
      <c r="B730" s="57" t="s">
        <v>3592</v>
      </c>
      <c r="C730" s="62" t="s">
        <v>3593</v>
      </c>
      <c r="D730" s="133" t="s">
        <v>3594</v>
      </c>
      <c r="E730" s="138"/>
      <c r="F730" s="22"/>
      <c r="G730" s="63">
        <v>18</v>
      </c>
      <c r="H730" s="134" t="s">
        <v>46</v>
      </c>
      <c r="I730" s="57" t="s">
        <v>61</v>
      </c>
      <c r="J730" s="57"/>
      <c r="K730" s="57"/>
      <c r="L730" s="42"/>
      <c r="M730" s="42"/>
      <c r="N730" s="42"/>
      <c r="O730" s="41"/>
      <c r="P730" s="82">
        <f t="shared" si="11"/>
        <v>0</v>
      </c>
    </row>
    <row r="731" spans="1:16" ht="14.25" customHeight="1" x14ac:dyDescent="0.2">
      <c r="A731" s="108">
        <v>721</v>
      </c>
      <c r="B731" s="57" t="s">
        <v>3595</v>
      </c>
      <c r="C731" s="62" t="s">
        <v>3596</v>
      </c>
      <c r="D731" s="133" t="s">
        <v>3597</v>
      </c>
      <c r="E731" s="138"/>
      <c r="F731" s="22"/>
      <c r="G731" s="63">
        <v>6</v>
      </c>
      <c r="H731" s="134" t="s">
        <v>46</v>
      </c>
      <c r="I731" s="57" t="s">
        <v>61</v>
      </c>
      <c r="J731" s="57"/>
      <c r="K731" s="57"/>
      <c r="L731" s="42"/>
      <c r="M731" s="42"/>
      <c r="N731" s="42"/>
      <c r="O731" s="41"/>
      <c r="P731" s="82">
        <f t="shared" si="11"/>
        <v>0</v>
      </c>
    </row>
    <row r="732" spans="1:16" ht="14.25" customHeight="1" x14ac:dyDescent="0.2">
      <c r="A732" s="108">
        <v>722</v>
      </c>
      <c r="B732" s="57" t="s">
        <v>7748</v>
      </c>
      <c r="C732" s="62" t="s">
        <v>3598</v>
      </c>
      <c r="D732" s="133" t="s">
        <v>8481</v>
      </c>
      <c r="E732" s="22"/>
      <c r="F732" s="22"/>
      <c r="G732" s="63">
        <v>8</v>
      </c>
      <c r="H732" s="134" t="s">
        <v>46</v>
      </c>
      <c r="I732" s="57" t="s">
        <v>61</v>
      </c>
      <c r="J732" s="57"/>
      <c r="K732" s="57"/>
      <c r="L732" s="42"/>
      <c r="M732" s="42"/>
      <c r="N732" s="42"/>
      <c r="O732" s="41"/>
      <c r="P732" s="82">
        <f t="shared" si="11"/>
        <v>0</v>
      </c>
    </row>
    <row r="733" spans="1:16" ht="14.25" customHeight="1" x14ac:dyDescent="0.2">
      <c r="A733" s="108">
        <v>723</v>
      </c>
      <c r="B733" s="57" t="s">
        <v>3599</v>
      </c>
      <c r="C733" s="62" t="s">
        <v>3600</v>
      </c>
      <c r="D733" s="133" t="s">
        <v>3601</v>
      </c>
      <c r="E733" s="22"/>
      <c r="F733" s="22"/>
      <c r="G733" s="63">
        <v>7</v>
      </c>
      <c r="H733" s="134" t="s">
        <v>46</v>
      </c>
      <c r="I733" s="57" t="s">
        <v>61</v>
      </c>
      <c r="J733" s="57"/>
      <c r="K733" s="57"/>
      <c r="L733" s="42"/>
      <c r="M733" s="42"/>
      <c r="N733" s="42"/>
      <c r="O733" s="41"/>
      <c r="P733" s="82">
        <f t="shared" si="11"/>
        <v>0</v>
      </c>
    </row>
    <row r="734" spans="1:16" ht="14.25" customHeight="1" x14ac:dyDescent="0.2">
      <c r="A734" s="108">
        <v>724</v>
      </c>
      <c r="B734" s="57" t="s">
        <v>7749</v>
      </c>
      <c r="C734" s="62" t="s">
        <v>7750</v>
      </c>
      <c r="D734" s="133" t="s">
        <v>8482</v>
      </c>
      <c r="E734" s="138"/>
      <c r="F734" s="22"/>
      <c r="G734" s="63">
        <v>1</v>
      </c>
      <c r="H734" s="134" t="s">
        <v>46</v>
      </c>
      <c r="I734" s="57"/>
      <c r="J734" s="57" t="s">
        <v>61</v>
      </c>
      <c r="K734" s="57"/>
      <c r="L734" s="42"/>
      <c r="M734" s="42"/>
      <c r="N734" s="42"/>
      <c r="O734" s="41"/>
      <c r="P734" s="82">
        <f t="shared" si="11"/>
        <v>0</v>
      </c>
    </row>
    <row r="735" spans="1:16" ht="14.25" customHeight="1" x14ac:dyDescent="0.2">
      <c r="A735" s="108">
        <v>725</v>
      </c>
      <c r="B735" s="57" t="s">
        <v>3602</v>
      </c>
      <c r="C735" s="62" t="s">
        <v>3603</v>
      </c>
      <c r="D735" s="133" t="s">
        <v>3604</v>
      </c>
      <c r="E735" s="138"/>
      <c r="F735" s="22"/>
      <c r="G735" s="63">
        <v>1</v>
      </c>
      <c r="H735" s="134" t="s">
        <v>46</v>
      </c>
      <c r="I735" s="57"/>
      <c r="J735" s="57" t="s">
        <v>61</v>
      </c>
      <c r="K735" s="57"/>
      <c r="L735" s="42"/>
      <c r="M735" s="42"/>
      <c r="N735" s="42"/>
      <c r="O735" s="41"/>
      <c r="P735" s="82">
        <f t="shared" si="11"/>
        <v>0</v>
      </c>
    </row>
    <row r="736" spans="1:16" ht="14.25" customHeight="1" x14ac:dyDescent="0.2">
      <c r="A736" s="108">
        <v>726</v>
      </c>
      <c r="B736" s="57" t="s">
        <v>7751</v>
      </c>
      <c r="C736" s="62" t="s">
        <v>7752</v>
      </c>
      <c r="D736" s="133" t="s">
        <v>8483</v>
      </c>
      <c r="E736" s="138"/>
      <c r="F736" s="22"/>
      <c r="G736" s="63">
        <v>1</v>
      </c>
      <c r="H736" s="134" t="s">
        <v>46</v>
      </c>
      <c r="I736" s="57"/>
      <c r="J736" s="57" t="s">
        <v>61</v>
      </c>
      <c r="K736" s="57"/>
      <c r="L736" s="42"/>
      <c r="M736" s="42"/>
      <c r="N736" s="42"/>
      <c r="O736" s="41"/>
      <c r="P736" s="82">
        <f t="shared" si="11"/>
        <v>0</v>
      </c>
    </row>
    <row r="737" spans="1:16" ht="14.25" customHeight="1" x14ac:dyDescent="0.2">
      <c r="A737" s="108">
        <v>727</v>
      </c>
      <c r="B737" s="57" t="s">
        <v>3605</v>
      </c>
      <c r="C737" s="62" t="s">
        <v>3606</v>
      </c>
      <c r="D737" s="133" t="s">
        <v>8484</v>
      </c>
      <c r="E737" s="22"/>
      <c r="F737" s="22"/>
      <c r="G737" s="63">
        <v>5</v>
      </c>
      <c r="H737" s="134" t="s">
        <v>46</v>
      </c>
      <c r="I737" s="57" t="s">
        <v>61</v>
      </c>
      <c r="J737" s="57"/>
      <c r="K737" s="57"/>
      <c r="L737" s="42"/>
      <c r="M737" s="42"/>
      <c r="N737" s="42"/>
      <c r="O737" s="41"/>
      <c r="P737" s="82">
        <f t="shared" si="11"/>
        <v>0</v>
      </c>
    </row>
    <row r="738" spans="1:16" ht="14.25" customHeight="1" x14ac:dyDescent="0.2">
      <c r="A738" s="108">
        <v>728</v>
      </c>
      <c r="B738" s="57" t="s">
        <v>3471</v>
      </c>
      <c r="C738" s="62" t="s">
        <v>7753</v>
      </c>
      <c r="D738" s="133" t="s">
        <v>3472</v>
      </c>
      <c r="E738" s="22"/>
      <c r="F738" s="22"/>
      <c r="G738" s="63">
        <v>3</v>
      </c>
      <c r="H738" s="134" t="s">
        <v>46</v>
      </c>
      <c r="I738" s="57"/>
      <c r="J738" s="57" t="s">
        <v>61</v>
      </c>
      <c r="K738" s="57"/>
      <c r="L738" s="42"/>
      <c r="M738" s="42"/>
      <c r="N738" s="42"/>
      <c r="O738" s="41"/>
      <c r="P738" s="82">
        <f t="shared" si="11"/>
        <v>0</v>
      </c>
    </row>
    <row r="739" spans="1:16" ht="14.25" customHeight="1" x14ac:dyDescent="0.2">
      <c r="A739" s="108">
        <v>729</v>
      </c>
      <c r="B739" s="57" t="s">
        <v>7754</v>
      </c>
      <c r="C739" s="62" t="s">
        <v>2184</v>
      </c>
      <c r="D739" s="133" t="s">
        <v>8485</v>
      </c>
      <c r="E739" s="138"/>
      <c r="F739" s="22"/>
      <c r="G739" s="63">
        <v>2</v>
      </c>
      <c r="H739" s="134" t="s">
        <v>46</v>
      </c>
      <c r="I739" s="57"/>
      <c r="J739" s="57" t="s">
        <v>61</v>
      </c>
      <c r="K739" s="57"/>
      <c r="L739" s="42"/>
      <c r="M739" s="42"/>
      <c r="N739" s="42"/>
      <c r="O739" s="41"/>
      <c r="P739" s="82">
        <f t="shared" si="11"/>
        <v>0</v>
      </c>
    </row>
    <row r="740" spans="1:16" ht="14.25" customHeight="1" x14ac:dyDescent="0.2">
      <c r="A740" s="108">
        <v>730</v>
      </c>
      <c r="B740" s="57" t="s">
        <v>3607</v>
      </c>
      <c r="C740" s="62" t="s">
        <v>3608</v>
      </c>
      <c r="D740" s="133" t="s">
        <v>3609</v>
      </c>
      <c r="E740" s="22"/>
      <c r="F740" s="22"/>
      <c r="G740" s="63">
        <v>1</v>
      </c>
      <c r="H740" s="134" t="s">
        <v>46</v>
      </c>
      <c r="I740" s="57"/>
      <c r="J740" s="57" t="s">
        <v>61</v>
      </c>
      <c r="K740" s="57"/>
      <c r="L740" s="42"/>
      <c r="M740" s="42"/>
      <c r="N740" s="42"/>
      <c r="O740" s="41"/>
      <c r="P740" s="82">
        <f t="shared" si="11"/>
        <v>0</v>
      </c>
    </row>
    <row r="741" spans="1:16" ht="14.25" customHeight="1" x14ac:dyDescent="0.2">
      <c r="A741" s="108">
        <v>731</v>
      </c>
      <c r="B741" s="57" t="s">
        <v>3610</v>
      </c>
      <c r="C741" s="62" t="s">
        <v>3611</v>
      </c>
      <c r="D741" s="133" t="s">
        <v>3612</v>
      </c>
      <c r="E741" s="22"/>
      <c r="F741" s="22"/>
      <c r="G741" s="63">
        <v>2</v>
      </c>
      <c r="H741" s="134" t="s">
        <v>46</v>
      </c>
      <c r="I741" s="57"/>
      <c r="J741" s="57" t="s">
        <v>61</v>
      </c>
      <c r="K741" s="57"/>
      <c r="L741" s="42"/>
      <c r="M741" s="42"/>
      <c r="N741" s="42"/>
      <c r="O741" s="41"/>
      <c r="P741" s="82">
        <f t="shared" si="11"/>
        <v>0</v>
      </c>
    </row>
    <row r="742" spans="1:16" ht="14.25" customHeight="1" x14ac:dyDescent="0.2">
      <c r="A742" s="108">
        <v>732</v>
      </c>
      <c r="B742" s="57" t="s">
        <v>3613</v>
      </c>
      <c r="C742" s="62" t="s">
        <v>3614</v>
      </c>
      <c r="D742" s="133" t="s">
        <v>8486</v>
      </c>
      <c r="E742" s="138"/>
      <c r="F742" s="22"/>
      <c r="G742" s="63">
        <v>1</v>
      </c>
      <c r="H742" s="134" t="s">
        <v>46</v>
      </c>
      <c r="I742" s="57"/>
      <c r="J742" s="57" t="s">
        <v>61</v>
      </c>
      <c r="K742" s="57"/>
      <c r="L742" s="42"/>
      <c r="M742" s="42"/>
      <c r="N742" s="42"/>
      <c r="O742" s="41"/>
      <c r="P742" s="82">
        <f t="shared" si="11"/>
        <v>0</v>
      </c>
    </row>
    <row r="743" spans="1:16" ht="14.25" customHeight="1" x14ac:dyDescent="0.2">
      <c r="A743" s="108">
        <v>733</v>
      </c>
      <c r="B743" s="57" t="s">
        <v>7755</v>
      </c>
      <c r="C743" s="62" t="s">
        <v>7756</v>
      </c>
      <c r="D743" s="133" t="s">
        <v>8487</v>
      </c>
      <c r="E743" s="22"/>
      <c r="F743" s="22"/>
      <c r="G743" s="63">
        <v>4</v>
      </c>
      <c r="H743" s="134" t="s">
        <v>46</v>
      </c>
      <c r="I743" s="57"/>
      <c r="J743" s="57" t="s">
        <v>61</v>
      </c>
      <c r="K743" s="57"/>
      <c r="L743" s="42"/>
      <c r="M743" s="42"/>
      <c r="N743" s="42"/>
      <c r="O743" s="41"/>
      <c r="P743" s="82">
        <f t="shared" si="11"/>
        <v>0</v>
      </c>
    </row>
    <row r="744" spans="1:16" ht="14.25" customHeight="1" x14ac:dyDescent="0.2">
      <c r="A744" s="108">
        <v>734</v>
      </c>
      <c r="B744" s="57" t="s">
        <v>7757</v>
      </c>
      <c r="C744" s="62" t="s">
        <v>5475</v>
      </c>
      <c r="D744" s="133" t="s">
        <v>8488</v>
      </c>
      <c r="E744" s="22"/>
      <c r="F744" s="22"/>
      <c r="G744" s="63">
        <v>4</v>
      </c>
      <c r="H744" s="134" t="s">
        <v>46</v>
      </c>
      <c r="I744" s="57"/>
      <c r="J744" s="57" t="s">
        <v>61</v>
      </c>
      <c r="K744" s="57"/>
      <c r="L744" s="42"/>
      <c r="M744" s="42"/>
      <c r="N744" s="42"/>
      <c r="O744" s="41"/>
      <c r="P744" s="82">
        <f t="shared" si="11"/>
        <v>0</v>
      </c>
    </row>
    <row r="745" spans="1:16" ht="14.25" customHeight="1" x14ac:dyDescent="0.2">
      <c r="A745" s="108">
        <v>735</v>
      </c>
      <c r="B745" s="57" t="s">
        <v>7758</v>
      </c>
      <c r="C745" s="62" t="s">
        <v>7759</v>
      </c>
      <c r="D745" s="133" t="s">
        <v>8489</v>
      </c>
      <c r="E745" s="138"/>
      <c r="F745" s="22"/>
      <c r="G745" s="63">
        <v>1</v>
      </c>
      <c r="H745" s="134" t="s">
        <v>46</v>
      </c>
      <c r="I745" s="57"/>
      <c r="J745" s="57" t="s">
        <v>61</v>
      </c>
      <c r="K745" s="57"/>
      <c r="L745" s="42"/>
      <c r="M745" s="42"/>
      <c r="N745" s="42"/>
      <c r="O745" s="41"/>
      <c r="P745" s="82">
        <f t="shared" si="11"/>
        <v>0</v>
      </c>
    </row>
    <row r="746" spans="1:16" ht="14.25" customHeight="1" x14ac:dyDescent="0.2">
      <c r="A746" s="108">
        <v>736</v>
      </c>
      <c r="B746" s="57" t="s">
        <v>3615</v>
      </c>
      <c r="C746" s="62" t="s">
        <v>3616</v>
      </c>
      <c r="D746" s="133" t="s">
        <v>8490</v>
      </c>
      <c r="E746" s="138"/>
      <c r="F746" s="22"/>
      <c r="G746" s="63">
        <v>5</v>
      </c>
      <c r="H746" s="134" t="s">
        <v>46</v>
      </c>
      <c r="I746" s="57"/>
      <c r="J746" s="57" t="s">
        <v>61</v>
      </c>
      <c r="K746" s="57"/>
      <c r="L746" s="42"/>
      <c r="M746" s="42"/>
      <c r="N746" s="42"/>
      <c r="O746" s="41"/>
      <c r="P746" s="82">
        <f t="shared" si="11"/>
        <v>0</v>
      </c>
    </row>
    <row r="747" spans="1:16" ht="14.25" customHeight="1" x14ac:dyDescent="0.2">
      <c r="A747" s="108">
        <v>737</v>
      </c>
      <c r="B747" s="57" t="s">
        <v>7760</v>
      </c>
      <c r="C747" s="62" t="s">
        <v>7761</v>
      </c>
      <c r="D747" s="133" t="s">
        <v>8491</v>
      </c>
      <c r="E747" s="138"/>
      <c r="F747" s="22"/>
      <c r="G747" s="63">
        <v>1</v>
      </c>
      <c r="H747" s="134" t="s">
        <v>46</v>
      </c>
      <c r="I747" s="57"/>
      <c r="J747" s="57" t="s">
        <v>61</v>
      </c>
      <c r="K747" s="57"/>
      <c r="L747" s="42"/>
      <c r="M747" s="42"/>
      <c r="N747" s="42"/>
      <c r="O747" s="41"/>
      <c r="P747" s="82">
        <f t="shared" si="11"/>
        <v>0</v>
      </c>
    </row>
    <row r="748" spans="1:16" ht="14.25" customHeight="1" x14ac:dyDescent="0.2">
      <c r="A748" s="108">
        <v>738</v>
      </c>
      <c r="B748" s="57" t="s">
        <v>3619</v>
      </c>
      <c r="C748" s="62" t="s">
        <v>3620</v>
      </c>
      <c r="D748" s="133" t="s">
        <v>8492</v>
      </c>
      <c r="E748" s="22"/>
      <c r="F748" s="22"/>
      <c r="G748" s="63">
        <v>2</v>
      </c>
      <c r="H748" s="134" t="s">
        <v>46</v>
      </c>
      <c r="I748" s="57"/>
      <c r="J748" s="57" t="s">
        <v>61</v>
      </c>
      <c r="K748" s="57"/>
      <c r="L748" s="42"/>
      <c r="M748" s="42"/>
      <c r="N748" s="42"/>
      <c r="O748" s="41"/>
      <c r="P748" s="82">
        <f t="shared" si="11"/>
        <v>0</v>
      </c>
    </row>
    <row r="749" spans="1:16" ht="14.25" customHeight="1" x14ac:dyDescent="0.2">
      <c r="A749" s="108">
        <v>739</v>
      </c>
      <c r="B749" s="57" t="s">
        <v>3621</v>
      </c>
      <c r="C749" s="62" t="s">
        <v>3622</v>
      </c>
      <c r="D749" s="133" t="s">
        <v>8493</v>
      </c>
      <c r="E749" s="22"/>
      <c r="F749" s="22"/>
      <c r="G749" s="63">
        <v>2</v>
      </c>
      <c r="H749" s="134" t="s">
        <v>46</v>
      </c>
      <c r="I749" s="57"/>
      <c r="J749" s="57" t="s">
        <v>61</v>
      </c>
      <c r="K749" s="57"/>
      <c r="L749" s="42"/>
      <c r="M749" s="42"/>
      <c r="N749" s="42"/>
      <c r="O749" s="41"/>
      <c r="P749" s="82">
        <f t="shared" si="11"/>
        <v>0</v>
      </c>
    </row>
    <row r="750" spans="1:16" ht="14.25" customHeight="1" x14ac:dyDescent="0.2">
      <c r="A750" s="108">
        <v>740</v>
      </c>
      <c r="B750" s="57" t="s">
        <v>3623</v>
      </c>
      <c r="C750" s="62" t="s">
        <v>3624</v>
      </c>
      <c r="D750" s="133" t="s">
        <v>3625</v>
      </c>
      <c r="E750" s="138"/>
      <c r="F750" s="22"/>
      <c r="G750" s="63">
        <v>100</v>
      </c>
      <c r="H750" s="134" t="s">
        <v>46</v>
      </c>
      <c r="I750" s="57"/>
      <c r="J750" s="57" t="s">
        <v>61</v>
      </c>
      <c r="K750" s="57"/>
      <c r="L750" s="42"/>
      <c r="M750" s="42"/>
      <c r="N750" s="42"/>
      <c r="O750" s="41"/>
      <c r="P750" s="82">
        <f t="shared" si="11"/>
        <v>0</v>
      </c>
    </row>
    <row r="751" spans="1:16" ht="14.25" customHeight="1" x14ac:dyDescent="0.2">
      <c r="A751" s="108">
        <v>741</v>
      </c>
      <c r="B751" s="57" t="s">
        <v>7762</v>
      </c>
      <c r="C751" s="62" t="s">
        <v>7763</v>
      </c>
      <c r="D751" s="133" t="s">
        <v>8494</v>
      </c>
      <c r="E751" s="22"/>
      <c r="F751" s="22"/>
      <c r="G751" s="63">
        <v>6</v>
      </c>
      <c r="H751" s="134" t="s">
        <v>48</v>
      </c>
      <c r="I751" s="57"/>
      <c r="J751" s="57" t="s">
        <v>61</v>
      </c>
      <c r="K751" s="57"/>
      <c r="L751" s="42"/>
      <c r="M751" s="42"/>
      <c r="N751" s="42"/>
      <c r="O751" s="41"/>
      <c r="P751" s="82">
        <f t="shared" si="11"/>
        <v>0</v>
      </c>
    </row>
    <row r="752" spans="1:16" ht="14.25" customHeight="1" x14ac:dyDescent="0.2">
      <c r="A752" s="108">
        <v>742</v>
      </c>
      <c r="B752" s="57" t="s">
        <v>3626</v>
      </c>
      <c r="C752" s="62" t="s">
        <v>3627</v>
      </c>
      <c r="D752" s="133" t="s">
        <v>3628</v>
      </c>
      <c r="E752" s="22"/>
      <c r="F752" s="22"/>
      <c r="G752" s="63">
        <v>5</v>
      </c>
      <c r="H752" s="134" t="s">
        <v>46</v>
      </c>
      <c r="I752" s="57"/>
      <c r="J752" s="57" t="s">
        <v>61</v>
      </c>
      <c r="K752" s="57"/>
      <c r="L752" s="42"/>
      <c r="M752" s="42"/>
      <c r="N752" s="42"/>
      <c r="O752" s="41"/>
      <c r="P752" s="82">
        <f t="shared" si="11"/>
        <v>0</v>
      </c>
    </row>
    <row r="753" spans="1:16" ht="14.25" customHeight="1" x14ac:dyDescent="0.2">
      <c r="A753" s="108">
        <v>743</v>
      </c>
      <c r="B753" s="57" t="s">
        <v>7764</v>
      </c>
      <c r="C753" s="62" t="s">
        <v>7765</v>
      </c>
      <c r="D753" s="133" t="s">
        <v>8495</v>
      </c>
      <c r="E753" s="138"/>
      <c r="F753" s="22"/>
      <c r="G753" s="63">
        <v>1</v>
      </c>
      <c r="H753" s="134" t="s">
        <v>46</v>
      </c>
      <c r="I753" s="57"/>
      <c r="J753" s="57" t="s">
        <v>61</v>
      </c>
      <c r="K753" s="57"/>
      <c r="L753" s="42"/>
      <c r="M753" s="42"/>
      <c r="N753" s="42"/>
      <c r="O753" s="41"/>
      <c r="P753" s="82">
        <f t="shared" si="11"/>
        <v>0</v>
      </c>
    </row>
    <row r="754" spans="1:16" ht="14.25" customHeight="1" x14ac:dyDescent="0.2">
      <c r="A754" s="108">
        <v>744</v>
      </c>
      <c r="B754" s="57" t="s">
        <v>7766</v>
      </c>
      <c r="C754" s="62" t="s">
        <v>7767</v>
      </c>
      <c r="D754" s="133" t="s">
        <v>8496</v>
      </c>
      <c r="E754" s="138"/>
      <c r="F754" s="22"/>
      <c r="G754" s="63">
        <v>16</v>
      </c>
      <c r="H754" s="134" t="s">
        <v>46</v>
      </c>
      <c r="I754" s="57"/>
      <c r="J754" s="57" t="s">
        <v>61</v>
      </c>
      <c r="K754" s="57"/>
      <c r="L754" s="42"/>
      <c r="M754" s="42"/>
      <c r="N754" s="42"/>
      <c r="O754" s="41"/>
      <c r="P754" s="82">
        <f t="shared" si="11"/>
        <v>0</v>
      </c>
    </row>
    <row r="755" spans="1:16" ht="14.25" customHeight="1" x14ac:dyDescent="0.2">
      <c r="A755" s="108">
        <v>745</v>
      </c>
      <c r="B755" s="57" t="s">
        <v>7768</v>
      </c>
      <c r="C755" s="62" t="s">
        <v>7769</v>
      </c>
      <c r="D755" s="133" t="s">
        <v>8497</v>
      </c>
      <c r="E755" s="22"/>
      <c r="F755" s="22"/>
      <c r="G755" s="63">
        <v>1</v>
      </c>
      <c r="H755" s="134" t="s">
        <v>46</v>
      </c>
      <c r="I755" s="57"/>
      <c r="J755" s="57" t="s">
        <v>61</v>
      </c>
      <c r="K755" s="57"/>
      <c r="L755" s="42"/>
      <c r="M755" s="42"/>
      <c r="N755" s="42"/>
      <c r="O755" s="41"/>
      <c r="P755" s="82">
        <f t="shared" si="11"/>
        <v>0</v>
      </c>
    </row>
    <row r="756" spans="1:16" ht="14.25" customHeight="1" x14ac:dyDescent="0.2">
      <c r="A756" s="108">
        <v>746</v>
      </c>
      <c r="B756" s="57" t="s">
        <v>7770</v>
      </c>
      <c r="C756" s="62" t="s">
        <v>1005</v>
      </c>
      <c r="D756" s="133" t="s">
        <v>3647</v>
      </c>
      <c r="E756" s="22"/>
      <c r="F756" s="22"/>
      <c r="G756" s="63">
        <v>1</v>
      </c>
      <c r="H756" s="134" t="s">
        <v>46</v>
      </c>
      <c r="I756" s="57"/>
      <c r="J756" s="57" t="s">
        <v>61</v>
      </c>
      <c r="K756" s="57"/>
      <c r="L756" s="42"/>
      <c r="M756" s="42"/>
      <c r="N756" s="42"/>
      <c r="O756" s="41"/>
      <c r="P756" s="82">
        <f t="shared" si="11"/>
        <v>0</v>
      </c>
    </row>
    <row r="757" spans="1:16" ht="14.25" customHeight="1" x14ac:dyDescent="0.2">
      <c r="A757" s="108">
        <v>747</v>
      </c>
      <c r="B757" s="57" t="s">
        <v>7771</v>
      </c>
      <c r="C757" s="62" t="s">
        <v>1005</v>
      </c>
      <c r="D757" s="133" t="s">
        <v>8498</v>
      </c>
      <c r="E757" s="138"/>
      <c r="F757" s="22"/>
      <c r="G757" s="63">
        <v>18</v>
      </c>
      <c r="H757" s="134" t="s">
        <v>46</v>
      </c>
      <c r="I757" s="57"/>
      <c r="J757" s="57" t="s">
        <v>61</v>
      </c>
      <c r="K757" s="57"/>
      <c r="L757" s="42"/>
      <c r="M757" s="42"/>
      <c r="N757" s="42"/>
      <c r="O757" s="41"/>
      <c r="P757" s="82">
        <f t="shared" si="11"/>
        <v>0</v>
      </c>
    </row>
    <row r="758" spans="1:16" ht="14.25" customHeight="1" x14ac:dyDescent="0.2">
      <c r="A758" s="108">
        <v>748</v>
      </c>
      <c r="B758" s="57" t="s">
        <v>7772</v>
      </c>
      <c r="C758" s="62" t="s">
        <v>7773</v>
      </c>
      <c r="D758" s="133" t="s">
        <v>8499</v>
      </c>
      <c r="E758" s="138"/>
      <c r="F758" s="22"/>
      <c r="G758" s="63">
        <v>4</v>
      </c>
      <c r="H758" s="134" t="s">
        <v>46</v>
      </c>
      <c r="I758" s="57"/>
      <c r="J758" s="57" t="s">
        <v>61</v>
      </c>
      <c r="K758" s="57"/>
      <c r="L758" s="42"/>
      <c r="M758" s="42"/>
      <c r="N758" s="42"/>
      <c r="O758" s="41"/>
      <c r="P758" s="82">
        <f t="shared" si="11"/>
        <v>0</v>
      </c>
    </row>
    <row r="759" spans="1:16" ht="14.25" customHeight="1" x14ac:dyDescent="0.2">
      <c r="A759" s="108">
        <v>749</v>
      </c>
      <c r="B759" s="57" t="s">
        <v>7774</v>
      </c>
      <c r="C759" s="62" t="s">
        <v>7775</v>
      </c>
      <c r="D759" s="133" t="s">
        <v>12915</v>
      </c>
      <c r="E759" s="138"/>
      <c r="F759" s="22"/>
      <c r="G759" s="63">
        <v>1</v>
      </c>
      <c r="H759" s="134" t="s">
        <v>46</v>
      </c>
      <c r="I759" s="57"/>
      <c r="J759" s="57" t="s">
        <v>61</v>
      </c>
      <c r="K759" s="57"/>
      <c r="L759" s="42"/>
      <c r="M759" s="42"/>
      <c r="N759" s="42"/>
      <c r="O759" s="41"/>
      <c r="P759" s="82">
        <f t="shared" si="11"/>
        <v>0</v>
      </c>
    </row>
    <row r="760" spans="1:16" ht="14.25" customHeight="1" x14ac:dyDescent="0.2">
      <c r="A760" s="108">
        <v>750</v>
      </c>
      <c r="B760" s="57" t="s">
        <v>7776</v>
      </c>
      <c r="C760" s="62" t="s">
        <v>7777</v>
      </c>
      <c r="D760" s="133" t="s">
        <v>8500</v>
      </c>
      <c r="E760" s="22"/>
      <c r="F760" s="22"/>
      <c r="G760" s="63">
        <v>2</v>
      </c>
      <c r="H760" s="134" t="s">
        <v>46</v>
      </c>
      <c r="I760" s="57"/>
      <c r="J760" s="57" t="s">
        <v>61</v>
      </c>
      <c r="K760" s="57"/>
      <c r="L760" s="42"/>
      <c r="M760" s="42"/>
      <c r="N760" s="42"/>
      <c r="O760" s="41"/>
      <c r="P760" s="82">
        <f t="shared" si="11"/>
        <v>0</v>
      </c>
    </row>
    <row r="761" spans="1:16" ht="14.25" customHeight="1" x14ac:dyDescent="0.2">
      <c r="A761" s="108">
        <v>751</v>
      </c>
      <c r="B761" s="57" t="s">
        <v>7778</v>
      </c>
      <c r="C761" s="62" t="s">
        <v>7779</v>
      </c>
      <c r="D761" s="133" t="s">
        <v>8501</v>
      </c>
      <c r="E761" s="22"/>
      <c r="F761" s="22"/>
      <c r="G761" s="63">
        <v>4</v>
      </c>
      <c r="H761" s="134" t="s">
        <v>46</v>
      </c>
      <c r="I761" s="57"/>
      <c r="J761" s="57" t="s">
        <v>61</v>
      </c>
      <c r="K761" s="57"/>
      <c r="L761" s="42"/>
      <c r="M761" s="42"/>
      <c r="N761" s="42"/>
      <c r="O761" s="41"/>
      <c r="P761" s="82">
        <f t="shared" si="11"/>
        <v>0</v>
      </c>
    </row>
    <row r="762" spans="1:16" ht="14.25" customHeight="1" x14ac:dyDescent="0.2">
      <c r="A762" s="108">
        <v>752</v>
      </c>
      <c r="B762" s="57" t="s">
        <v>7780</v>
      </c>
      <c r="C762" s="62" t="s">
        <v>1013</v>
      </c>
      <c r="D762" s="133" t="s">
        <v>8502</v>
      </c>
      <c r="E762" s="138"/>
      <c r="F762" s="22"/>
      <c r="G762" s="63">
        <v>12</v>
      </c>
      <c r="H762" s="134" t="s">
        <v>46</v>
      </c>
      <c r="I762" s="57"/>
      <c r="J762" s="57" t="s">
        <v>61</v>
      </c>
      <c r="K762" s="57"/>
      <c r="L762" s="42"/>
      <c r="M762" s="42"/>
      <c r="N762" s="42"/>
      <c r="O762" s="41"/>
      <c r="P762" s="82">
        <f t="shared" si="11"/>
        <v>0</v>
      </c>
    </row>
    <row r="763" spans="1:16" ht="14.25" customHeight="1" x14ac:dyDescent="0.2">
      <c r="A763" s="108">
        <v>753</v>
      </c>
      <c r="B763" s="57" t="s">
        <v>7781</v>
      </c>
      <c r="C763" s="62" t="s">
        <v>1013</v>
      </c>
      <c r="D763" s="133" t="s">
        <v>8503</v>
      </c>
      <c r="E763" s="22"/>
      <c r="F763" s="22"/>
      <c r="G763" s="63">
        <v>1</v>
      </c>
      <c r="H763" s="134" t="s">
        <v>46</v>
      </c>
      <c r="I763" s="57"/>
      <c r="J763" s="57" t="s">
        <v>61</v>
      </c>
      <c r="K763" s="57"/>
      <c r="L763" s="42"/>
      <c r="M763" s="42"/>
      <c r="N763" s="42"/>
      <c r="O763" s="41"/>
      <c r="P763" s="82">
        <f t="shared" si="11"/>
        <v>0</v>
      </c>
    </row>
    <row r="764" spans="1:16" ht="14.25" customHeight="1" x14ac:dyDescent="0.2">
      <c r="A764" s="108">
        <v>754</v>
      </c>
      <c r="B764" s="57" t="s">
        <v>7782</v>
      </c>
      <c r="C764" s="62" t="s">
        <v>1013</v>
      </c>
      <c r="D764" s="133" t="s">
        <v>8504</v>
      </c>
      <c r="E764" s="22"/>
      <c r="F764" s="22"/>
      <c r="G764" s="63">
        <v>1</v>
      </c>
      <c r="H764" s="134" t="s">
        <v>46</v>
      </c>
      <c r="I764" s="57"/>
      <c r="J764" s="57" t="s">
        <v>61</v>
      </c>
      <c r="K764" s="57"/>
      <c r="L764" s="42"/>
      <c r="M764" s="42"/>
      <c r="N764" s="42"/>
      <c r="O764" s="41"/>
      <c r="P764" s="82">
        <f t="shared" si="11"/>
        <v>0</v>
      </c>
    </row>
    <row r="765" spans="1:16" ht="14.25" customHeight="1" x14ac:dyDescent="0.2">
      <c r="A765" s="108">
        <v>755</v>
      </c>
      <c r="B765" s="57" t="s">
        <v>7783</v>
      </c>
      <c r="C765" s="62" t="s">
        <v>1013</v>
      </c>
      <c r="D765" s="133" t="s">
        <v>8505</v>
      </c>
      <c r="E765" s="22"/>
      <c r="F765" s="22"/>
      <c r="G765" s="63">
        <v>2</v>
      </c>
      <c r="H765" s="134" t="s">
        <v>46</v>
      </c>
      <c r="I765" s="57"/>
      <c r="J765" s="57" t="s">
        <v>61</v>
      </c>
      <c r="K765" s="57"/>
      <c r="L765" s="42"/>
      <c r="M765" s="42"/>
      <c r="N765" s="42"/>
      <c r="O765" s="41"/>
      <c r="P765" s="82">
        <f t="shared" si="11"/>
        <v>0</v>
      </c>
    </row>
    <row r="766" spans="1:16" ht="14.25" customHeight="1" x14ac:dyDescent="0.2">
      <c r="A766" s="108">
        <v>756</v>
      </c>
      <c r="B766" s="57" t="s">
        <v>7784</v>
      </c>
      <c r="C766" s="62" t="s">
        <v>1013</v>
      </c>
      <c r="D766" s="133" t="s">
        <v>8506</v>
      </c>
      <c r="E766" s="138"/>
      <c r="F766" s="22"/>
      <c r="G766" s="63">
        <v>1</v>
      </c>
      <c r="H766" s="134" t="s">
        <v>46</v>
      </c>
      <c r="I766" s="57"/>
      <c r="J766" s="57" t="s">
        <v>61</v>
      </c>
      <c r="K766" s="57"/>
      <c r="L766" s="42"/>
      <c r="M766" s="42"/>
      <c r="N766" s="42"/>
      <c r="O766" s="41"/>
      <c r="P766" s="82">
        <f t="shared" si="11"/>
        <v>0</v>
      </c>
    </row>
    <row r="767" spans="1:16" ht="14.25" customHeight="1" x14ac:dyDescent="0.2">
      <c r="A767" s="108">
        <v>757</v>
      </c>
      <c r="B767" s="57" t="s">
        <v>7785</v>
      </c>
      <c r="C767" s="62" t="s">
        <v>1013</v>
      </c>
      <c r="D767" s="133" t="s">
        <v>8507</v>
      </c>
      <c r="E767" s="138"/>
      <c r="F767" s="22"/>
      <c r="G767" s="63">
        <v>126</v>
      </c>
      <c r="H767" s="134" t="s">
        <v>46</v>
      </c>
      <c r="I767" s="57" t="s">
        <v>61</v>
      </c>
      <c r="J767" s="57"/>
      <c r="K767" s="57"/>
      <c r="L767" s="42"/>
      <c r="M767" s="42"/>
      <c r="N767" s="42"/>
      <c r="O767" s="41"/>
      <c r="P767" s="82">
        <f t="shared" si="11"/>
        <v>0</v>
      </c>
    </row>
    <row r="768" spans="1:16" ht="14.25" customHeight="1" x14ac:dyDescent="0.2">
      <c r="A768" s="108">
        <v>758</v>
      </c>
      <c r="B768" s="57" t="s">
        <v>7786</v>
      </c>
      <c r="C768" s="62" t="s">
        <v>1013</v>
      </c>
      <c r="D768" s="133" t="s">
        <v>12916</v>
      </c>
      <c r="E768" s="22"/>
      <c r="F768" s="22"/>
      <c r="G768" s="63">
        <v>2</v>
      </c>
      <c r="H768" s="134" t="s">
        <v>46</v>
      </c>
      <c r="I768" s="57"/>
      <c r="J768" s="57" t="s">
        <v>61</v>
      </c>
      <c r="K768" s="57"/>
      <c r="L768" s="42"/>
      <c r="M768" s="42"/>
      <c r="N768" s="42"/>
      <c r="O768" s="41"/>
      <c r="P768" s="82">
        <f t="shared" si="11"/>
        <v>0</v>
      </c>
    </row>
    <row r="769" spans="1:16" ht="14.25" customHeight="1" x14ac:dyDescent="0.2">
      <c r="A769" s="108">
        <v>759</v>
      </c>
      <c r="B769" s="57" t="s">
        <v>3644</v>
      </c>
      <c r="C769" s="62" t="s">
        <v>1013</v>
      </c>
      <c r="D769" s="133" t="s">
        <v>8508</v>
      </c>
      <c r="E769" s="22"/>
      <c r="F769" s="22"/>
      <c r="G769" s="63">
        <v>1</v>
      </c>
      <c r="H769" s="134" t="s">
        <v>46</v>
      </c>
      <c r="I769" s="57"/>
      <c r="J769" s="57" t="s">
        <v>61</v>
      </c>
      <c r="K769" s="57"/>
      <c r="L769" s="42"/>
      <c r="M769" s="42"/>
      <c r="N769" s="42"/>
      <c r="O769" s="41"/>
      <c r="P769" s="82">
        <f t="shared" si="11"/>
        <v>0</v>
      </c>
    </row>
    <row r="770" spans="1:16" ht="14.25" customHeight="1" x14ac:dyDescent="0.2">
      <c r="A770" s="108">
        <v>760</v>
      </c>
      <c r="B770" s="57" t="s">
        <v>3643</v>
      </c>
      <c r="C770" s="62" t="s">
        <v>1013</v>
      </c>
      <c r="D770" s="133" t="s">
        <v>8509</v>
      </c>
      <c r="E770" s="138"/>
      <c r="F770" s="22"/>
      <c r="G770" s="63">
        <v>13</v>
      </c>
      <c r="H770" s="134" t="s">
        <v>47</v>
      </c>
      <c r="I770" s="57"/>
      <c r="J770" s="57" t="s">
        <v>61</v>
      </c>
      <c r="K770" s="57"/>
      <c r="L770" s="42"/>
      <c r="M770" s="42"/>
      <c r="N770" s="42"/>
      <c r="O770" s="41"/>
      <c r="P770" s="82">
        <f t="shared" si="11"/>
        <v>0</v>
      </c>
    </row>
    <row r="771" spans="1:16" ht="14.25" customHeight="1" x14ac:dyDescent="0.2">
      <c r="A771" s="108">
        <v>761</v>
      </c>
      <c r="B771" s="57" t="s">
        <v>3642</v>
      </c>
      <c r="C771" s="62" t="s">
        <v>1013</v>
      </c>
      <c r="D771" s="133" t="s">
        <v>8510</v>
      </c>
      <c r="E771" s="138"/>
      <c r="F771" s="22"/>
      <c r="G771" s="63">
        <v>4</v>
      </c>
      <c r="H771" s="134" t="s">
        <v>46</v>
      </c>
      <c r="I771" s="57"/>
      <c r="J771" s="57" t="s">
        <v>61</v>
      </c>
      <c r="K771" s="57"/>
      <c r="L771" s="42"/>
      <c r="M771" s="42"/>
      <c r="N771" s="42"/>
      <c r="O771" s="41"/>
      <c r="P771" s="82">
        <f t="shared" si="11"/>
        <v>0</v>
      </c>
    </row>
    <row r="772" spans="1:16" ht="14.25" customHeight="1" x14ac:dyDescent="0.2">
      <c r="A772" s="108">
        <v>762</v>
      </c>
      <c r="B772" s="57" t="s">
        <v>3641</v>
      </c>
      <c r="C772" s="62" t="s">
        <v>1013</v>
      </c>
      <c r="D772" s="133" t="s">
        <v>8511</v>
      </c>
      <c r="E772" s="138"/>
      <c r="F772" s="22"/>
      <c r="G772" s="63">
        <v>3</v>
      </c>
      <c r="H772" s="134" t="s">
        <v>46</v>
      </c>
      <c r="I772" s="57"/>
      <c r="J772" s="57" t="s">
        <v>61</v>
      </c>
      <c r="K772" s="57"/>
      <c r="L772" s="42"/>
      <c r="M772" s="42"/>
      <c r="N772" s="42"/>
      <c r="O772" s="41"/>
      <c r="P772" s="82">
        <f t="shared" si="11"/>
        <v>0</v>
      </c>
    </row>
    <row r="773" spans="1:16" ht="14.25" customHeight="1" x14ac:dyDescent="0.2">
      <c r="A773" s="108">
        <v>763</v>
      </c>
      <c r="B773" s="57" t="s">
        <v>3640</v>
      </c>
      <c r="C773" s="62" t="s">
        <v>1013</v>
      </c>
      <c r="D773" s="133" t="s">
        <v>8512</v>
      </c>
      <c r="E773" s="22"/>
      <c r="F773" s="22"/>
      <c r="G773" s="63">
        <v>4</v>
      </c>
      <c r="H773" s="134" t="s">
        <v>46</v>
      </c>
      <c r="I773" s="57"/>
      <c r="J773" s="57" t="s">
        <v>61</v>
      </c>
      <c r="K773" s="57"/>
      <c r="L773" s="42"/>
      <c r="M773" s="42"/>
      <c r="N773" s="42"/>
      <c r="O773" s="41"/>
      <c r="P773" s="82">
        <f t="shared" si="11"/>
        <v>0</v>
      </c>
    </row>
    <row r="774" spans="1:16" ht="14.25" customHeight="1" x14ac:dyDescent="0.2">
      <c r="A774" s="108">
        <v>764</v>
      </c>
      <c r="B774" s="57" t="s">
        <v>3639</v>
      </c>
      <c r="C774" s="62" t="s">
        <v>1013</v>
      </c>
      <c r="D774" s="133" t="s">
        <v>8513</v>
      </c>
      <c r="E774" s="22"/>
      <c r="F774" s="22"/>
      <c r="G774" s="63">
        <v>3</v>
      </c>
      <c r="H774" s="134" t="s">
        <v>46</v>
      </c>
      <c r="I774" s="57"/>
      <c r="J774" s="57" t="s">
        <v>61</v>
      </c>
      <c r="K774" s="57"/>
      <c r="L774" s="42"/>
      <c r="M774" s="42"/>
      <c r="N774" s="42"/>
      <c r="O774" s="41"/>
      <c r="P774" s="82">
        <f t="shared" si="11"/>
        <v>0</v>
      </c>
    </row>
    <row r="775" spans="1:16" ht="14.25" customHeight="1" x14ac:dyDescent="0.2">
      <c r="A775" s="108">
        <v>765</v>
      </c>
      <c r="B775" s="57" t="s">
        <v>3637</v>
      </c>
      <c r="C775" s="62" t="s">
        <v>1013</v>
      </c>
      <c r="D775" s="133" t="s">
        <v>3638</v>
      </c>
      <c r="E775" s="138"/>
      <c r="F775" s="22"/>
      <c r="G775" s="63">
        <v>12</v>
      </c>
      <c r="H775" s="134" t="s">
        <v>46</v>
      </c>
      <c r="I775" s="57"/>
      <c r="J775" s="57" t="s">
        <v>61</v>
      </c>
      <c r="K775" s="57"/>
      <c r="L775" s="42"/>
      <c r="M775" s="42"/>
      <c r="N775" s="42"/>
      <c r="O775" s="41"/>
      <c r="P775" s="82">
        <f t="shared" si="11"/>
        <v>0</v>
      </c>
    </row>
    <row r="776" spans="1:16" ht="14.25" customHeight="1" x14ac:dyDescent="0.2">
      <c r="A776" s="108">
        <v>766</v>
      </c>
      <c r="B776" s="57" t="s">
        <v>7787</v>
      </c>
      <c r="C776" s="62" t="s">
        <v>1013</v>
      </c>
      <c r="D776" s="133" t="s">
        <v>8514</v>
      </c>
      <c r="E776" s="22"/>
      <c r="F776" s="22"/>
      <c r="G776" s="63">
        <v>1</v>
      </c>
      <c r="H776" s="134" t="s">
        <v>46</v>
      </c>
      <c r="I776" s="57"/>
      <c r="J776" s="57" t="s">
        <v>61</v>
      </c>
      <c r="K776" s="57"/>
      <c r="L776" s="42"/>
      <c r="M776" s="42"/>
      <c r="N776" s="42"/>
      <c r="O776" s="41"/>
      <c r="P776" s="82">
        <f t="shared" si="11"/>
        <v>0</v>
      </c>
    </row>
    <row r="777" spans="1:16" ht="14.25" customHeight="1" x14ac:dyDescent="0.2">
      <c r="A777" s="108">
        <v>767</v>
      </c>
      <c r="B777" s="57" t="s">
        <v>3635</v>
      </c>
      <c r="C777" s="62" t="s">
        <v>1013</v>
      </c>
      <c r="D777" s="133" t="s">
        <v>3636</v>
      </c>
      <c r="E777" s="22"/>
      <c r="F777" s="22"/>
      <c r="G777" s="63">
        <v>6</v>
      </c>
      <c r="H777" s="134" t="s">
        <v>46</v>
      </c>
      <c r="I777" s="57"/>
      <c r="J777" s="57" t="s">
        <v>61</v>
      </c>
      <c r="K777" s="57"/>
      <c r="L777" s="42"/>
      <c r="M777" s="42"/>
      <c r="N777" s="42"/>
      <c r="O777" s="41"/>
      <c r="P777" s="82">
        <f t="shared" si="11"/>
        <v>0</v>
      </c>
    </row>
    <row r="778" spans="1:16" ht="14.25" customHeight="1" x14ac:dyDescent="0.2">
      <c r="A778" s="108">
        <v>768</v>
      </c>
      <c r="B778" s="57" t="s">
        <v>3633</v>
      </c>
      <c r="C778" s="62" t="s">
        <v>1013</v>
      </c>
      <c r="D778" s="133" t="s">
        <v>3634</v>
      </c>
      <c r="E778" s="22"/>
      <c r="F778" s="22"/>
      <c r="G778" s="63">
        <v>6</v>
      </c>
      <c r="H778" s="134" t="s">
        <v>46</v>
      </c>
      <c r="I778" s="57"/>
      <c r="J778" s="57" t="s">
        <v>61</v>
      </c>
      <c r="K778" s="57"/>
      <c r="L778" s="42"/>
      <c r="M778" s="42"/>
      <c r="N778" s="42"/>
      <c r="O778" s="41"/>
      <c r="P778" s="82">
        <f t="shared" si="11"/>
        <v>0</v>
      </c>
    </row>
    <row r="779" spans="1:16" ht="14.25" customHeight="1" x14ac:dyDescent="0.2">
      <c r="A779" s="108">
        <v>769</v>
      </c>
      <c r="B779" s="57" t="s">
        <v>7788</v>
      </c>
      <c r="C779" s="62" t="s">
        <v>1013</v>
      </c>
      <c r="D779" s="133" t="s">
        <v>8515</v>
      </c>
      <c r="E779" s="138"/>
      <c r="F779" s="22"/>
      <c r="G779" s="63">
        <v>2</v>
      </c>
      <c r="H779" s="134" t="s">
        <v>46</v>
      </c>
      <c r="I779" s="57"/>
      <c r="J779" s="57" t="s">
        <v>61</v>
      </c>
      <c r="K779" s="57"/>
      <c r="L779" s="42"/>
      <c r="M779" s="42"/>
      <c r="N779" s="42"/>
      <c r="O779" s="41"/>
      <c r="P779" s="82">
        <f t="shared" si="11"/>
        <v>0</v>
      </c>
    </row>
    <row r="780" spans="1:16" ht="14.25" customHeight="1" x14ac:dyDescent="0.2">
      <c r="A780" s="108">
        <v>770</v>
      </c>
      <c r="B780" s="57" t="s">
        <v>3631</v>
      </c>
      <c r="C780" s="62" t="s">
        <v>1013</v>
      </c>
      <c r="D780" s="133" t="s">
        <v>3632</v>
      </c>
      <c r="E780" s="22"/>
      <c r="F780" s="22"/>
      <c r="G780" s="63">
        <v>2</v>
      </c>
      <c r="H780" s="134" t="s">
        <v>46</v>
      </c>
      <c r="I780" s="57"/>
      <c r="J780" s="57" t="s">
        <v>61</v>
      </c>
      <c r="K780" s="57"/>
      <c r="L780" s="42"/>
      <c r="M780" s="42"/>
      <c r="N780" s="42"/>
      <c r="O780" s="41"/>
      <c r="P780" s="82">
        <f t="shared" ref="P780:P843" si="12">O780*G780</f>
        <v>0</v>
      </c>
    </row>
    <row r="781" spans="1:16" ht="14.25" customHeight="1" x14ac:dyDescent="0.2">
      <c r="A781" s="108">
        <v>771</v>
      </c>
      <c r="B781" s="57" t="s">
        <v>3629</v>
      </c>
      <c r="C781" s="62" t="s">
        <v>1013</v>
      </c>
      <c r="D781" s="133" t="s">
        <v>3630</v>
      </c>
      <c r="E781" s="22"/>
      <c r="F781" s="22"/>
      <c r="G781" s="63">
        <v>2</v>
      </c>
      <c r="H781" s="134" t="s">
        <v>46</v>
      </c>
      <c r="I781" s="57"/>
      <c r="J781" s="57" t="s">
        <v>61</v>
      </c>
      <c r="K781" s="57"/>
      <c r="L781" s="42"/>
      <c r="M781" s="42"/>
      <c r="N781" s="42"/>
      <c r="O781" s="41"/>
      <c r="P781" s="82">
        <f t="shared" si="12"/>
        <v>0</v>
      </c>
    </row>
    <row r="782" spans="1:16" ht="14.25" customHeight="1" x14ac:dyDescent="0.2">
      <c r="A782" s="108">
        <v>772</v>
      </c>
      <c r="B782" s="57" t="s">
        <v>3645</v>
      </c>
      <c r="C782" s="62" t="s">
        <v>3646</v>
      </c>
      <c r="D782" s="133" t="s">
        <v>3647</v>
      </c>
      <c r="E782" s="138"/>
      <c r="F782" s="22"/>
      <c r="G782" s="63">
        <v>23</v>
      </c>
      <c r="H782" s="134" t="s">
        <v>46</v>
      </c>
      <c r="I782" s="57"/>
      <c r="J782" s="57" t="s">
        <v>61</v>
      </c>
      <c r="K782" s="57"/>
      <c r="L782" s="42"/>
      <c r="M782" s="42"/>
      <c r="N782" s="42"/>
      <c r="O782" s="41"/>
      <c r="P782" s="82">
        <f t="shared" si="12"/>
        <v>0</v>
      </c>
    </row>
    <row r="783" spans="1:16" ht="14.25" customHeight="1" x14ac:dyDescent="0.2">
      <c r="A783" s="108">
        <v>773</v>
      </c>
      <c r="B783" s="57" t="s">
        <v>3648</v>
      </c>
      <c r="C783" s="62" t="s">
        <v>3649</v>
      </c>
      <c r="D783" s="133" t="s">
        <v>8516</v>
      </c>
      <c r="E783" s="22"/>
      <c r="F783" s="22"/>
      <c r="G783" s="63">
        <v>4</v>
      </c>
      <c r="H783" s="134" t="s">
        <v>46</v>
      </c>
      <c r="I783" s="57"/>
      <c r="J783" s="57" t="s">
        <v>61</v>
      </c>
      <c r="K783" s="57"/>
      <c r="L783" s="42"/>
      <c r="M783" s="42"/>
      <c r="N783" s="42"/>
      <c r="O783" s="41"/>
      <c r="P783" s="82">
        <f t="shared" si="12"/>
        <v>0</v>
      </c>
    </row>
    <row r="784" spans="1:16" ht="14.25" customHeight="1" x14ac:dyDescent="0.2">
      <c r="A784" s="108">
        <v>774</v>
      </c>
      <c r="B784" s="57" t="s">
        <v>3650</v>
      </c>
      <c r="C784" s="62" t="s">
        <v>3651</v>
      </c>
      <c r="D784" s="133" t="s">
        <v>8517</v>
      </c>
      <c r="E784" s="22"/>
      <c r="F784" s="22"/>
      <c r="G784" s="63">
        <v>4</v>
      </c>
      <c r="H784" s="134" t="s">
        <v>46</v>
      </c>
      <c r="I784" s="57"/>
      <c r="J784" s="57" t="s">
        <v>61</v>
      </c>
      <c r="K784" s="57"/>
      <c r="L784" s="42"/>
      <c r="M784" s="42"/>
      <c r="N784" s="42"/>
      <c r="O784" s="41"/>
      <c r="P784" s="82">
        <f t="shared" si="12"/>
        <v>0</v>
      </c>
    </row>
    <row r="785" spans="1:16" ht="14.25" customHeight="1" x14ac:dyDescent="0.2">
      <c r="A785" s="108">
        <v>775</v>
      </c>
      <c r="B785" s="57" t="s">
        <v>3652</v>
      </c>
      <c r="C785" s="62" t="s">
        <v>3653</v>
      </c>
      <c r="D785" s="133" t="s">
        <v>3654</v>
      </c>
      <c r="E785" s="138"/>
      <c r="F785" s="22"/>
      <c r="G785" s="63">
        <v>49</v>
      </c>
      <c r="H785" s="134" t="s">
        <v>46</v>
      </c>
      <c r="I785" s="57" t="s">
        <v>61</v>
      </c>
      <c r="J785" s="57"/>
      <c r="K785" s="57"/>
      <c r="L785" s="42"/>
      <c r="M785" s="42"/>
      <c r="N785" s="42"/>
      <c r="O785" s="41"/>
      <c r="P785" s="82">
        <f t="shared" si="12"/>
        <v>0</v>
      </c>
    </row>
    <row r="786" spans="1:16" ht="14.25" customHeight="1" x14ac:dyDescent="0.2">
      <c r="A786" s="108">
        <v>776</v>
      </c>
      <c r="B786" s="57" t="s">
        <v>7789</v>
      </c>
      <c r="C786" s="62" t="s">
        <v>7790</v>
      </c>
      <c r="D786" s="133" t="s">
        <v>8518</v>
      </c>
      <c r="E786" s="138"/>
      <c r="F786" s="22"/>
      <c r="G786" s="63">
        <v>77</v>
      </c>
      <c r="H786" s="134" t="s">
        <v>46</v>
      </c>
      <c r="I786" s="57" t="s">
        <v>61</v>
      </c>
      <c r="J786" s="57"/>
      <c r="K786" s="57"/>
      <c r="L786" s="42"/>
      <c r="M786" s="42"/>
      <c r="N786" s="42"/>
      <c r="O786" s="41"/>
      <c r="P786" s="82">
        <f t="shared" si="12"/>
        <v>0</v>
      </c>
    </row>
    <row r="787" spans="1:16" ht="14.25" customHeight="1" x14ac:dyDescent="0.2">
      <c r="A787" s="108">
        <v>777</v>
      </c>
      <c r="B787" s="57" t="s">
        <v>7791</v>
      </c>
      <c r="C787" s="62" t="s">
        <v>7792</v>
      </c>
      <c r="D787" s="133" t="s">
        <v>8519</v>
      </c>
      <c r="E787" s="138"/>
      <c r="F787" s="22"/>
      <c r="G787" s="63">
        <v>1</v>
      </c>
      <c r="H787" s="134" t="s">
        <v>46</v>
      </c>
      <c r="I787" s="57"/>
      <c r="J787" s="57" t="s">
        <v>61</v>
      </c>
      <c r="K787" s="57"/>
      <c r="L787" s="42"/>
      <c r="M787" s="42"/>
      <c r="N787" s="42"/>
      <c r="O787" s="41"/>
      <c r="P787" s="82">
        <f t="shared" si="12"/>
        <v>0</v>
      </c>
    </row>
    <row r="788" spans="1:16" ht="14.25" customHeight="1" x14ac:dyDescent="0.2">
      <c r="A788" s="108">
        <v>778</v>
      </c>
      <c r="B788" s="57" t="s">
        <v>7793</v>
      </c>
      <c r="C788" s="62" t="s">
        <v>7792</v>
      </c>
      <c r="D788" s="133" t="s">
        <v>8520</v>
      </c>
      <c r="E788" s="22"/>
      <c r="F788" s="22"/>
      <c r="G788" s="63">
        <v>1</v>
      </c>
      <c r="H788" s="134" t="s">
        <v>46</v>
      </c>
      <c r="I788" s="57"/>
      <c r="J788" s="57" t="s">
        <v>61</v>
      </c>
      <c r="K788" s="57"/>
      <c r="L788" s="42"/>
      <c r="M788" s="42"/>
      <c r="N788" s="42"/>
      <c r="O788" s="41"/>
      <c r="P788" s="82">
        <f t="shared" si="12"/>
        <v>0</v>
      </c>
    </row>
    <row r="789" spans="1:16" ht="14.25" customHeight="1" x14ac:dyDescent="0.2">
      <c r="A789" s="108">
        <v>779</v>
      </c>
      <c r="B789" s="57" t="s">
        <v>7794</v>
      </c>
      <c r="C789" s="62" t="s">
        <v>7795</v>
      </c>
      <c r="D789" s="133" t="s">
        <v>12917</v>
      </c>
      <c r="E789" s="22"/>
      <c r="F789" s="22"/>
      <c r="G789" s="63">
        <v>1</v>
      </c>
      <c r="H789" s="134" t="s">
        <v>46</v>
      </c>
      <c r="I789" s="57"/>
      <c r="J789" s="57" t="s">
        <v>61</v>
      </c>
      <c r="K789" s="57"/>
      <c r="L789" s="42"/>
      <c r="M789" s="42"/>
      <c r="N789" s="42"/>
      <c r="O789" s="41"/>
      <c r="P789" s="82">
        <f t="shared" si="12"/>
        <v>0</v>
      </c>
    </row>
    <row r="790" spans="1:16" ht="14.25" customHeight="1" x14ac:dyDescent="0.2">
      <c r="A790" s="108">
        <v>780</v>
      </c>
      <c r="B790" s="57" t="s">
        <v>7796</v>
      </c>
      <c r="C790" s="62" t="s">
        <v>1030</v>
      </c>
      <c r="D790" s="133" t="s">
        <v>8521</v>
      </c>
      <c r="E790" s="138"/>
      <c r="F790" s="22"/>
      <c r="G790" s="63">
        <v>2</v>
      </c>
      <c r="H790" s="134" t="s">
        <v>46</v>
      </c>
      <c r="I790" s="57"/>
      <c r="J790" s="57" t="s">
        <v>61</v>
      </c>
      <c r="K790" s="57"/>
      <c r="L790" s="42"/>
      <c r="M790" s="42"/>
      <c r="N790" s="42"/>
      <c r="O790" s="41"/>
      <c r="P790" s="82">
        <f t="shared" si="12"/>
        <v>0</v>
      </c>
    </row>
    <row r="791" spans="1:16" ht="14.25" customHeight="1" x14ac:dyDescent="0.2">
      <c r="A791" s="108">
        <v>781</v>
      </c>
      <c r="B791" s="57" t="s">
        <v>7797</v>
      </c>
      <c r="C791" s="62" t="s">
        <v>7798</v>
      </c>
      <c r="D791" s="133" t="s">
        <v>8522</v>
      </c>
      <c r="E791" s="22"/>
      <c r="F791" s="22"/>
      <c r="G791" s="63">
        <v>6</v>
      </c>
      <c r="H791" s="134" t="s">
        <v>46</v>
      </c>
      <c r="I791" s="57"/>
      <c r="J791" s="57" t="s">
        <v>61</v>
      </c>
      <c r="K791" s="57"/>
      <c r="L791" s="42"/>
      <c r="M791" s="42"/>
      <c r="N791" s="42"/>
      <c r="O791" s="41"/>
      <c r="P791" s="82">
        <f t="shared" si="12"/>
        <v>0</v>
      </c>
    </row>
    <row r="792" spans="1:16" ht="14.25" customHeight="1" x14ac:dyDescent="0.2">
      <c r="A792" s="108">
        <v>782</v>
      </c>
      <c r="B792" s="57" t="s">
        <v>7799</v>
      </c>
      <c r="C792" s="62" t="s">
        <v>7800</v>
      </c>
      <c r="D792" s="133" t="s">
        <v>12918</v>
      </c>
      <c r="E792" s="22"/>
      <c r="F792" s="22"/>
      <c r="G792" s="63">
        <v>4</v>
      </c>
      <c r="H792" s="134" t="s">
        <v>46</v>
      </c>
      <c r="I792" s="57"/>
      <c r="J792" s="57" t="s">
        <v>61</v>
      </c>
      <c r="K792" s="57"/>
      <c r="L792" s="42"/>
      <c r="M792" s="42"/>
      <c r="N792" s="42"/>
      <c r="O792" s="41"/>
      <c r="P792" s="82">
        <f t="shared" si="12"/>
        <v>0</v>
      </c>
    </row>
    <row r="793" spans="1:16" ht="14.25" customHeight="1" x14ac:dyDescent="0.2">
      <c r="A793" s="108">
        <v>783</v>
      </c>
      <c r="B793" s="57" t="s">
        <v>7801</v>
      </c>
      <c r="C793" s="62" t="s">
        <v>7802</v>
      </c>
      <c r="D793" s="133" t="s">
        <v>12919</v>
      </c>
      <c r="E793" s="22"/>
      <c r="F793" s="22"/>
      <c r="G793" s="63">
        <v>9</v>
      </c>
      <c r="H793" s="134" t="s">
        <v>46</v>
      </c>
      <c r="I793" s="57"/>
      <c r="J793" s="57" t="s">
        <v>61</v>
      </c>
      <c r="K793" s="57"/>
      <c r="L793" s="42"/>
      <c r="M793" s="42"/>
      <c r="N793" s="42"/>
      <c r="O793" s="41"/>
      <c r="P793" s="82">
        <f t="shared" si="12"/>
        <v>0</v>
      </c>
    </row>
    <row r="794" spans="1:16" ht="14.25" customHeight="1" x14ac:dyDescent="0.2">
      <c r="A794" s="108">
        <v>784</v>
      </c>
      <c r="B794" s="57" t="s">
        <v>3655</v>
      </c>
      <c r="C794" s="62" t="s">
        <v>2725</v>
      </c>
      <c r="D794" s="133" t="s">
        <v>3656</v>
      </c>
      <c r="E794" s="138"/>
      <c r="F794" s="22"/>
      <c r="G794" s="63">
        <v>27</v>
      </c>
      <c r="H794" s="134" t="s">
        <v>46</v>
      </c>
      <c r="I794" s="57"/>
      <c r="J794" s="57" t="s">
        <v>61</v>
      </c>
      <c r="K794" s="57"/>
      <c r="L794" s="42"/>
      <c r="M794" s="42"/>
      <c r="N794" s="42"/>
      <c r="O794" s="41"/>
      <c r="P794" s="82">
        <f t="shared" si="12"/>
        <v>0</v>
      </c>
    </row>
    <row r="795" spans="1:16" ht="14.25" customHeight="1" x14ac:dyDescent="0.2">
      <c r="A795" s="108">
        <v>785</v>
      </c>
      <c r="B795" s="57" t="s">
        <v>7803</v>
      </c>
      <c r="C795" s="62" t="s">
        <v>7804</v>
      </c>
      <c r="D795" s="133" t="s">
        <v>8523</v>
      </c>
      <c r="E795" s="138"/>
      <c r="F795" s="22"/>
      <c r="G795" s="63">
        <v>1</v>
      </c>
      <c r="H795" s="134" t="s">
        <v>46</v>
      </c>
      <c r="I795" s="57"/>
      <c r="J795" s="57" t="s">
        <v>61</v>
      </c>
      <c r="K795" s="57"/>
      <c r="L795" s="42"/>
      <c r="M795" s="42"/>
      <c r="N795" s="42"/>
      <c r="O795" s="41"/>
      <c r="P795" s="82">
        <f t="shared" si="12"/>
        <v>0</v>
      </c>
    </row>
    <row r="796" spans="1:16" ht="14.25" customHeight="1" x14ac:dyDescent="0.2">
      <c r="A796" s="108">
        <v>786</v>
      </c>
      <c r="B796" s="57" t="s">
        <v>7805</v>
      </c>
      <c r="C796" s="62" t="s">
        <v>2149</v>
      </c>
      <c r="D796" s="133" t="s">
        <v>8524</v>
      </c>
      <c r="E796" s="22"/>
      <c r="F796" s="22"/>
      <c r="G796" s="63">
        <v>1</v>
      </c>
      <c r="H796" s="134" t="s">
        <v>46</v>
      </c>
      <c r="I796" s="57"/>
      <c r="J796" s="57" t="s">
        <v>61</v>
      </c>
      <c r="K796" s="57"/>
      <c r="L796" s="42"/>
      <c r="M796" s="42"/>
      <c r="N796" s="42"/>
      <c r="O796" s="41"/>
      <c r="P796" s="82">
        <f t="shared" si="12"/>
        <v>0</v>
      </c>
    </row>
    <row r="797" spans="1:16" ht="14.25" customHeight="1" x14ac:dyDescent="0.2">
      <c r="A797" s="108">
        <v>787</v>
      </c>
      <c r="B797" s="57" t="s">
        <v>3659</v>
      </c>
      <c r="C797" s="62" t="s">
        <v>2149</v>
      </c>
      <c r="D797" s="133" t="s">
        <v>3660</v>
      </c>
      <c r="E797" s="22"/>
      <c r="F797" s="22"/>
      <c r="G797" s="63">
        <v>1</v>
      </c>
      <c r="H797" s="134" t="s">
        <v>46</v>
      </c>
      <c r="I797" s="57"/>
      <c r="J797" s="57" t="s">
        <v>61</v>
      </c>
      <c r="K797" s="57"/>
      <c r="L797" s="42"/>
      <c r="M797" s="42"/>
      <c r="N797" s="42"/>
      <c r="O797" s="41"/>
      <c r="P797" s="82">
        <f t="shared" si="12"/>
        <v>0</v>
      </c>
    </row>
    <row r="798" spans="1:16" ht="14.25" customHeight="1" x14ac:dyDescent="0.2">
      <c r="A798" s="108">
        <v>788</v>
      </c>
      <c r="B798" s="57" t="s">
        <v>3657</v>
      </c>
      <c r="C798" s="62" t="s">
        <v>2149</v>
      </c>
      <c r="D798" s="133" t="s">
        <v>3658</v>
      </c>
      <c r="E798" s="138"/>
      <c r="F798" s="22"/>
      <c r="G798" s="63">
        <v>1</v>
      </c>
      <c r="H798" s="134" t="s">
        <v>46</v>
      </c>
      <c r="I798" s="57"/>
      <c r="J798" s="57" t="s">
        <v>61</v>
      </c>
      <c r="K798" s="57"/>
      <c r="L798" s="42"/>
      <c r="M798" s="42"/>
      <c r="N798" s="42"/>
      <c r="O798" s="41"/>
      <c r="P798" s="82">
        <f t="shared" si="12"/>
        <v>0</v>
      </c>
    </row>
    <row r="799" spans="1:16" ht="14.25" customHeight="1" x14ac:dyDescent="0.2">
      <c r="A799" s="108">
        <v>789</v>
      </c>
      <c r="B799" s="57" t="s">
        <v>3661</v>
      </c>
      <c r="C799" s="62" t="s">
        <v>3662</v>
      </c>
      <c r="D799" s="133" t="s">
        <v>3663</v>
      </c>
      <c r="E799" s="138"/>
      <c r="F799" s="22"/>
      <c r="G799" s="63">
        <v>21</v>
      </c>
      <c r="H799" s="134" t="s">
        <v>46</v>
      </c>
      <c r="I799" s="57" t="s">
        <v>61</v>
      </c>
      <c r="J799" s="57"/>
      <c r="K799" s="57"/>
      <c r="L799" s="42"/>
      <c r="M799" s="42"/>
      <c r="N799" s="42"/>
      <c r="O799" s="41"/>
      <c r="P799" s="82">
        <f t="shared" si="12"/>
        <v>0</v>
      </c>
    </row>
    <row r="800" spans="1:16" ht="14.25" customHeight="1" x14ac:dyDescent="0.2">
      <c r="A800" s="108">
        <v>790</v>
      </c>
      <c r="B800" s="57" t="s">
        <v>3664</v>
      </c>
      <c r="C800" s="62" t="s">
        <v>3665</v>
      </c>
      <c r="D800" s="133" t="s">
        <v>3666</v>
      </c>
      <c r="E800" s="138"/>
      <c r="F800" s="22"/>
      <c r="G800" s="63">
        <v>31</v>
      </c>
      <c r="H800" s="134" t="s">
        <v>46</v>
      </c>
      <c r="I800" s="57" t="s">
        <v>61</v>
      </c>
      <c r="J800" s="57"/>
      <c r="K800" s="57"/>
      <c r="L800" s="42"/>
      <c r="M800" s="42"/>
      <c r="N800" s="42"/>
      <c r="O800" s="41"/>
      <c r="P800" s="82">
        <f t="shared" si="12"/>
        <v>0</v>
      </c>
    </row>
    <row r="801" spans="1:16" ht="14.25" customHeight="1" x14ac:dyDescent="0.2">
      <c r="A801" s="108">
        <v>791</v>
      </c>
      <c r="B801" s="57" t="s">
        <v>3667</v>
      </c>
      <c r="C801" s="62" t="s">
        <v>3668</v>
      </c>
      <c r="D801" s="133" t="s">
        <v>3669</v>
      </c>
      <c r="E801" s="22"/>
      <c r="F801" s="22"/>
      <c r="G801" s="63">
        <v>28</v>
      </c>
      <c r="H801" s="134" t="s">
        <v>46</v>
      </c>
      <c r="I801" s="57" t="s">
        <v>61</v>
      </c>
      <c r="J801" s="57"/>
      <c r="K801" s="57"/>
      <c r="L801" s="42"/>
      <c r="M801" s="42"/>
      <c r="N801" s="42"/>
      <c r="O801" s="41"/>
      <c r="P801" s="82">
        <f t="shared" si="12"/>
        <v>0</v>
      </c>
    </row>
    <row r="802" spans="1:16" ht="14.25" customHeight="1" x14ac:dyDescent="0.2">
      <c r="A802" s="108">
        <v>792</v>
      </c>
      <c r="B802" s="57" t="s">
        <v>7806</v>
      </c>
      <c r="C802" s="62" t="s">
        <v>7807</v>
      </c>
      <c r="D802" s="133" t="s">
        <v>8525</v>
      </c>
      <c r="E802" s="22"/>
      <c r="F802" s="22"/>
      <c r="G802" s="63">
        <v>2</v>
      </c>
      <c r="H802" s="134" t="s">
        <v>46</v>
      </c>
      <c r="I802" s="57"/>
      <c r="J802" s="57" t="s">
        <v>61</v>
      </c>
      <c r="K802" s="57"/>
      <c r="L802" s="42"/>
      <c r="M802" s="42"/>
      <c r="N802" s="42"/>
      <c r="O802" s="41"/>
      <c r="P802" s="82">
        <f t="shared" si="12"/>
        <v>0</v>
      </c>
    </row>
    <row r="803" spans="1:16" ht="14.25" customHeight="1" x14ac:dyDescent="0.2">
      <c r="A803" s="108">
        <v>793</v>
      </c>
      <c r="B803" s="57" t="s">
        <v>3670</v>
      </c>
      <c r="C803" s="62" t="s">
        <v>3671</v>
      </c>
      <c r="D803" s="133" t="s">
        <v>3672</v>
      </c>
      <c r="E803" s="138"/>
      <c r="F803" s="22"/>
      <c r="G803" s="63">
        <v>1</v>
      </c>
      <c r="H803" s="134" t="s">
        <v>46</v>
      </c>
      <c r="I803" s="57"/>
      <c r="J803" s="57" t="s">
        <v>61</v>
      </c>
      <c r="K803" s="57"/>
      <c r="L803" s="42"/>
      <c r="M803" s="42"/>
      <c r="N803" s="42"/>
      <c r="O803" s="41"/>
      <c r="P803" s="82">
        <f t="shared" si="12"/>
        <v>0</v>
      </c>
    </row>
    <row r="804" spans="1:16" ht="14.25" customHeight="1" x14ac:dyDescent="0.2">
      <c r="A804" s="108">
        <v>794</v>
      </c>
      <c r="B804" s="57" t="s">
        <v>3673</v>
      </c>
      <c r="C804" s="62" t="s">
        <v>3674</v>
      </c>
      <c r="D804" s="133" t="s">
        <v>3675</v>
      </c>
      <c r="E804" s="22"/>
      <c r="F804" s="22"/>
      <c r="G804" s="63">
        <v>2</v>
      </c>
      <c r="H804" s="134" t="s">
        <v>46</v>
      </c>
      <c r="I804" s="57"/>
      <c r="J804" s="57" t="s">
        <v>61</v>
      </c>
      <c r="K804" s="57"/>
      <c r="L804" s="42"/>
      <c r="M804" s="42"/>
      <c r="N804" s="42"/>
      <c r="O804" s="41"/>
      <c r="P804" s="82">
        <f t="shared" si="12"/>
        <v>0</v>
      </c>
    </row>
    <row r="805" spans="1:16" ht="14.25" customHeight="1" x14ac:dyDescent="0.2">
      <c r="A805" s="108">
        <v>795</v>
      </c>
      <c r="B805" s="57" t="s">
        <v>3676</v>
      </c>
      <c r="C805" s="62" t="s">
        <v>3677</v>
      </c>
      <c r="D805" s="133" t="s">
        <v>3678</v>
      </c>
      <c r="E805" s="22"/>
      <c r="F805" s="22"/>
      <c r="G805" s="63">
        <v>12</v>
      </c>
      <c r="H805" s="134" t="s">
        <v>46</v>
      </c>
      <c r="I805" s="57" t="s">
        <v>61</v>
      </c>
      <c r="J805" s="57"/>
      <c r="K805" s="57"/>
      <c r="L805" s="42"/>
      <c r="M805" s="42"/>
      <c r="N805" s="42"/>
      <c r="O805" s="41"/>
      <c r="P805" s="82">
        <f t="shared" si="12"/>
        <v>0</v>
      </c>
    </row>
    <row r="806" spans="1:16" ht="14.25" customHeight="1" x14ac:dyDescent="0.2">
      <c r="A806" s="108">
        <v>796</v>
      </c>
      <c r="B806" s="57" t="s">
        <v>3679</v>
      </c>
      <c r="C806" s="62" t="s">
        <v>3680</v>
      </c>
      <c r="D806" s="133" t="s">
        <v>3681</v>
      </c>
      <c r="E806" s="138"/>
      <c r="F806" s="22"/>
      <c r="G806" s="63">
        <v>12</v>
      </c>
      <c r="H806" s="134" t="s">
        <v>46</v>
      </c>
      <c r="I806" s="57"/>
      <c r="J806" s="57" t="s">
        <v>61</v>
      </c>
      <c r="K806" s="57"/>
      <c r="L806" s="42"/>
      <c r="M806" s="42"/>
      <c r="N806" s="42"/>
      <c r="O806" s="41"/>
      <c r="P806" s="82">
        <f t="shared" si="12"/>
        <v>0</v>
      </c>
    </row>
    <row r="807" spans="1:16" ht="14.25" customHeight="1" x14ac:dyDescent="0.2">
      <c r="A807" s="108">
        <v>797</v>
      </c>
      <c r="B807" s="57" t="s">
        <v>3684</v>
      </c>
      <c r="C807" s="62" t="s">
        <v>2150</v>
      </c>
      <c r="D807" s="133" t="s">
        <v>3685</v>
      </c>
      <c r="E807" s="22"/>
      <c r="F807" s="22"/>
      <c r="G807" s="63">
        <v>1</v>
      </c>
      <c r="H807" s="134" t="s">
        <v>46</v>
      </c>
      <c r="I807" s="57"/>
      <c r="J807" s="57" t="s">
        <v>61</v>
      </c>
      <c r="K807" s="57"/>
      <c r="L807" s="42"/>
      <c r="M807" s="42"/>
      <c r="N807" s="42"/>
      <c r="O807" s="41"/>
      <c r="P807" s="82">
        <f t="shared" si="12"/>
        <v>0</v>
      </c>
    </row>
    <row r="808" spans="1:16" ht="14.25" customHeight="1" x14ac:dyDescent="0.2">
      <c r="A808" s="108">
        <v>798</v>
      </c>
      <c r="B808" s="57" t="s">
        <v>3682</v>
      </c>
      <c r="C808" s="62" t="s">
        <v>2150</v>
      </c>
      <c r="D808" s="133" t="s">
        <v>3683</v>
      </c>
      <c r="E808" s="22"/>
      <c r="F808" s="22"/>
      <c r="G808" s="63">
        <v>3</v>
      </c>
      <c r="H808" s="134" t="s">
        <v>46</v>
      </c>
      <c r="I808" s="57"/>
      <c r="J808" s="57" t="s">
        <v>61</v>
      </c>
      <c r="K808" s="57"/>
      <c r="L808" s="42"/>
      <c r="M808" s="42"/>
      <c r="N808" s="42"/>
      <c r="O808" s="41"/>
      <c r="P808" s="82">
        <f t="shared" si="12"/>
        <v>0</v>
      </c>
    </row>
    <row r="809" spans="1:16" ht="14.25" customHeight="1" x14ac:dyDescent="0.2">
      <c r="A809" s="108">
        <v>799</v>
      </c>
      <c r="B809" s="57" t="s">
        <v>7808</v>
      </c>
      <c r="C809" s="62" t="s">
        <v>7809</v>
      </c>
      <c r="D809" s="133" t="s">
        <v>8526</v>
      </c>
      <c r="E809" s="138"/>
      <c r="F809" s="22"/>
      <c r="G809" s="63">
        <v>2</v>
      </c>
      <c r="H809" s="134" t="s">
        <v>46</v>
      </c>
      <c r="I809" s="57"/>
      <c r="J809" s="57" t="s">
        <v>61</v>
      </c>
      <c r="K809" s="57"/>
      <c r="L809" s="42"/>
      <c r="M809" s="42"/>
      <c r="N809" s="42"/>
      <c r="O809" s="41"/>
      <c r="P809" s="82">
        <f t="shared" si="12"/>
        <v>0</v>
      </c>
    </row>
    <row r="810" spans="1:16" ht="14.25" customHeight="1" x14ac:dyDescent="0.2">
      <c r="A810" s="108">
        <v>800</v>
      </c>
      <c r="B810" s="57" t="s">
        <v>7810</v>
      </c>
      <c r="C810" s="62" t="s">
        <v>1109</v>
      </c>
      <c r="D810" s="133" t="s">
        <v>8527</v>
      </c>
      <c r="E810" s="138"/>
      <c r="F810" s="22"/>
      <c r="G810" s="63">
        <v>6</v>
      </c>
      <c r="H810" s="134" t="s">
        <v>46</v>
      </c>
      <c r="I810" s="57"/>
      <c r="J810" s="57" t="s">
        <v>61</v>
      </c>
      <c r="K810" s="57"/>
      <c r="L810" s="42"/>
      <c r="M810" s="42"/>
      <c r="N810" s="42"/>
      <c r="O810" s="41"/>
      <c r="P810" s="82">
        <f t="shared" si="12"/>
        <v>0</v>
      </c>
    </row>
    <row r="811" spans="1:16" ht="14.25" customHeight="1" x14ac:dyDescent="0.2">
      <c r="A811" s="108">
        <v>801</v>
      </c>
      <c r="B811" s="57" t="s">
        <v>7811</v>
      </c>
      <c r="C811" s="62" t="s">
        <v>1109</v>
      </c>
      <c r="D811" s="133" t="s">
        <v>8528</v>
      </c>
      <c r="E811" s="138"/>
      <c r="F811" s="22"/>
      <c r="G811" s="63">
        <v>2</v>
      </c>
      <c r="H811" s="134" t="s">
        <v>46</v>
      </c>
      <c r="I811" s="57"/>
      <c r="J811" s="57" t="s">
        <v>61</v>
      </c>
      <c r="K811" s="57"/>
      <c r="L811" s="42"/>
      <c r="M811" s="42"/>
      <c r="N811" s="42"/>
      <c r="O811" s="41"/>
      <c r="P811" s="82">
        <f t="shared" si="12"/>
        <v>0</v>
      </c>
    </row>
    <row r="812" spans="1:16" ht="14.25" customHeight="1" x14ac:dyDescent="0.2">
      <c r="A812" s="108">
        <v>802</v>
      </c>
      <c r="B812" s="57" t="s">
        <v>3686</v>
      </c>
      <c r="C812" s="62" t="s">
        <v>1109</v>
      </c>
      <c r="D812" s="133" t="s">
        <v>3687</v>
      </c>
      <c r="E812" s="22"/>
      <c r="F812" s="22"/>
      <c r="G812" s="63">
        <v>20</v>
      </c>
      <c r="H812" s="134" t="s">
        <v>46</v>
      </c>
      <c r="I812" s="57" t="s">
        <v>61</v>
      </c>
      <c r="J812" s="57"/>
      <c r="K812" s="57"/>
      <c r="L812" s="42"/>
      <c r="M812" s="42"/>
      <c r="N812" s="42"/>
      <c r="O812" s="41"/>
      <c r="P812" s="82">
        <f t="shared" si="12"/>
        <v>0</v>
      </c>
    </row>
    <row r="813" spans="1:16" ht="14.25" customHeight="1" x14ac:dyDescent="0.2">
      <c r="A813" s="108">
        <v>803</v>
      </c>
      <c r="B813" s="57" t="s">
        <v>3688</v>
      </c>
      <c r="C813" s="62" t="s">
        <v>7812</v>
      </c>
      <c r="D813" s="133" t="s">
        <v>3689</v>
      </c>
      <c r="E813" s="22"/>
      <c r="F813" s="22"/>
      <c r="G813" s="63">
        <v>7</v>
      </c>
      <c r="H813" s="134" t="s">
        <v>46</v>
      </c>
      <c r="I813" s="57" t="s">
        <v>61</v>
      </c>
      <c r="J813" s="57"/>
      <c r="K813" s="57"/>
      <c r="L813" s="42"/>
      <c r="M813" s="42"/>
      <c r="N813" s="42"/>
      <c r="O813" s="41"/>
      <c r="P813" s="82">
        <f t="shared" si="12"/>
        <v>0</v>
      </c>
    </row>
    <row r="814" spans="1:16" ht="14.25" customHeight="1" x14ac:dyDescent="0.2">
      <c r="A814" s="108">
        <v>804</v>
      </c>
      <c r="B814" s="57" t="s">
        <v>3690</v>
      </c>
      <c r="C814" s="62" t="s">
        <v>3691</v>
      </c>
      <c r="D814" s="133" t="s">
        <v>3692</v>
      </c>
      <c r="E814" s="138"/>
      <c r="F814" s="22"/>
      <c r="G814" s="63">
        <v>2</v>
      </c>
      <c r="H814" s="134" t="s">
        <v>46</v>
      </c>
      <c r="I814" s="57"/>
      <c r="J814" s="57" t="s">
        <v>61</v>
      </c>
      <c r="K814" s="57"/>
      <c r="L814" s="42"/>
      <c r="M814" s="42"/>
      <c r="N814" s="42"/>
      <c r="O814" s="41"/>
      <c r="P814" s="82">
        <f t="shared" si="12"/>
        <v>0</v>
      </c>
    </row>
    <row r="815" spans="1:16" ht="14.25" customHeight="1" x14ac:dyDescent="0.2">
      <c r="A815" s="108">
        <v>805</v>
      </c>
      <c r="B815" s="57" t="s">
        <v>7813</v>
      </c>
      <c r="C815" s="62" t="s">
        <v>7814</v>
      </c>
      <c r="D815" s="133" t="s">
        <v>8529</v>
      </c>
      <c r="E815" s="22"/>
      <c r="F815" s="22"/>
      <c r="G815" s="63">
        <v>2</v>
      </c>
      <c r="H815" s="134" t="s">
        <v>46</v>
      </c>
      <c r="I815" s="57"/>
      <c r="J815" s="57" t="s">
        <v>61</v>
      </c>
      <c r="K815" s="57"/>
      <c r="L815" s="42"/>
      <c r="M815" s="42"/>
      <c r="N815" s="42"/>
      <c r="O815" s="41"/>
      <c r="P815" s="82">
        <f t="shared" si="12"/>
        <v>0</v>
      </c>
    </row>
    <row r="816" spans="1:16" ht="14.25" customHeight="1" x14ac:dyDescent="0.2">
      <c r="A816" s="108">
        <v>806</v>
      </c>
      <c r="B816" s="57" t="s">
        <v>3693</v>
      </c>
      <c r="C816" s="62" t="s">
        <v>3694</v>
      </c>
      <c r="D816" s="133" t="s">
        <v>3695</v>
      </c>
      <c r="E816" s="22"/>
      <c r="F816" s="22"/>
      <c r="G816" s="63">
        <v>1</v>
      </c>
      <c r="H816" s="134" t="s">
        <v>46</v>
      </c>
      <c r="I816" s="57"/>
      <c r="J816" s="57" t="s">
        <v>61</v>
      </c>
      <c r="K816" s="57"/>
      <c r="L816" s="42"/>
      <c r="M816" s="42"/>
      <c r="N816" s="42"/>
      <c r="O816" s="41"/>
      <c r="P816" s="82">
        <f t="shared" si="12"/>
        <v>0</v>
      </c>
    </row>
    <row r="817" spans="1:16" ht="14.25" customHeight="1" x14ac:dyDescent="0.2">
      <c r="A817" s="108">
        <v>807</v>
      </c>
      <c r="B817" s="57" t="s">
        <v>7815</v>
      </c>
      <c r="C817" s="62" t="s">
        <v>1115</v>
      </c>
      <c r="D817" s="133" t="s">
        <v>8530</v>
      </c>
      <c r="E817" s="138"/>
      <c r="F817" s="22"/>
      <c r="G817" s="63">
        <v>6</v>
      </c>
      <c r="H817" s="134" t="s">
        <v>46</v>
      </c>
      <c r="I817" s="57"/>
      <c r="J817" s="57" t="s">
        <v>61</v>
      </c>
      <c r="K817" s="57"/>
      <c r="L817" s="42"/>
      <c r="M817" s="42"/>
      <c r="N817" s="42"/>
      <c r="O817" s="41"/>
      <c r="P817" s="82">
        <f t="shared" si="12"/>
        <v>0</v>
      </c>
    </row>
    <row r="818" spans="1:16" ht="14.25" customHeight="1" x14ac:dyDescent="0.2">
      <c r="A818" s="108">
        <v>808</v>
      </c>
      <c r="B818" s="57" t="s">
        <v>7816</v>
      </c>
      <c r="C818" s="62" t="s">
        <v>1115</v>
      </c>
      <c r="D818" s="133" t="s">
        <v>8531</v>
      </c>
      <c r="E818" s="138"/>
      <c r="F818" s="22"/>
      <c r="G818" s="63">
        <v>148</v>
      </c>
      <c r="H818" s="134" t="s">
        <v>46</v>
      </c>
      <c r="I818" s="57"/>
      <c r="J818" s="57" t="s">
        <v>61</v>
      </c>
      <c r="K818" s="57"/>
      <c r="L818" s="42"/>
      <c r="M818" s="42"/>
      <c r="N818" s="42"/>
      <c r="O818" s="41"/>
      <c r="P818" s="82">
        <f t="shared" si="12"/>
        <v>0</v>
      </c>
    </row>
    <row r="819" spans="1:16" ht="14.25" customHeight="1" x14ac:dyDescent="0.2">
      <c r="A819" s="108">
        <v>809</v>
      </c>
      <c r="B819" s="57" t="s">
        <v>3696</v>
      </c>
      <c r="C819" s="62" t="s">
        <v>1115</v>
      </c>
      <c r="D819" s="133" t="s">
        <v>3697</v>
      </c>
      <c r="E819" s="22"/>
      <c r="F819" s="22"/>
      <c r="G819" s="63">
        <v>370</v>
      </c>
      <c r="H819" s="134" t="s">
        <v>46</v>
      </c>
      <c r="I819" s="57"/>
      <c r="J819" s="57" t="s">
        <v>61</v>
      </c>
      <c r="K819" s="57"/>
      <c r="L819" s="42"/>
      <c r="M819" s="42"/>
      <c r="N819" s="42"/>
      <c r="O819" s="41"/>
      <c r="P819" s="82">
        <f t="shared" si="12"/>
        <v>0</v>
      </c>
    </row>
    <row r="820" spans="1:16" ht="14.25" customHeight="1" x14ac:dyDescent="0.2">
      <c r="A820" s="108">
        <v>810</v>
      </c>
      <c r="B820" s="57" t="s">
        <v>3698</v>
      </c>
      <c r="C820" s="62" t="s">
        <v>3699</v>
      </c>
      <c r="D820" s="133" t="s">
        <v>3700</v>
      </c>
      <c r="E820" s="22"/>
      <c r="F820" s="22"/>
      <c r="G820" s="63">
        <v>10</v>
      </c>
      <c r="H820" s="134" t="s">
        <v>46</v>
      </c>
      <c r="I820" s="57" t="s">
        <v>61</v>
      </c>
      <c r="J820" s="57"/>
      <c r="K820" s="57"/>
      <c r="L820" s="42"/>
      <c r="M820" s="42"/>
      <c r="N820" s="42"/>
      <c r="O820" s="41"/>
      <c r="P820" s="82">
        <f t="shared" si="12"/>
        <v>0</v>
      </c>
    </row>
    <row r="821" spans="1:16" ht="14.25" customHeight="1" x14ac:dyDescent="0.2">
      <c r="A821" s="108">
        <v>811</v>
      </c>
      <c r="B821" s="57" t="s">
        <v>7817</v>
      </c>
      <c r="C821" s="62" t="s">
        <v>7818</v>
      </c>
      <c r="D821" s="133" t="s">
        <v>8532</v>
      </c>
      <c r="E821" s="138"/>
      <c r="F821" s="22"/>
      <c r="G821" s="63">
        <v>4</v>
      </c>
      <c r="H821" s="134" t="s">
        <v>46</v>
      </c>
      <c r="I821" s="57"/>
      <c r="J821" s="57" t="s">
        <v>61</v>
      </c>
      <c r="K821" s="57"/>
      <c r="L821" s="42"/>
      <c r="M821" s="42"/>
      <c r="N821" s="42"/>
      <c r="O821" s="41"/>
      <c r="P821" s="82">
        <f t="shared" si="12"/>
        <v>0</v>
      </c>
    </row>
    <row r="822" spans="1:16" ht="14.25" customHeight="1" x14ac:dyDescent="0.2">
      <c r="A822" s="108">
        <v>812</v>
      </c>
      <c r="B822" s="57" t="s">
        <v>7819</v>
      </c>
      <c r="C822" s="62" t="s">
        <v>7820</v>
      </c>
      <c r="D822" s="133" t="s">
        <v>8533</v>
      </c>
      <c r="E822" s="138"/>
      <c r="F822" s="22"/>
      <c r="G822" s="63">
        <v>6</v>
      </c>
      <c r="H822" s="134" t="s">
        <v>46</v>
      </c>
      <c r="I822" s="57"/>
      <c r="J822" s="57" t="s">
        <v>61</v>
      </c>
      <c r="K822" s="57"/>
      <c r="L822" s="42"/>
      <c r="M822" s="42"/>
      <c r="N822" s="42"/>
      <c r="O822" s="41"/>
      <c r="P822" s="82">
        <f t="shared" si="12"/>
        <v>0</v>
      </c>
    </row>
    <row r="823" spans="1:16" ht="14.25" customHeight="1" x14ac:dyDescent="0.2">
      <c r="A823" s="108">
        <v>813</v>
      </c>
      <c r="B823" s="57" t="s">
        <v>7821</v>
      </c>
      <c r="C823" s="62" t="s">
        <v>7822</v>
      </c>
      <c r="D823" s="133" t="s">
        <v>8534</v>
      </c>
      <c r="E823" s="138"/>
      <c r="F823" s="22"/>
      <c r="G823" s="63">
        <v>10</v>
      </c>
      <c r="H823" s="134" t="s">
        <v>46</v>
      </c>
      <c r="I823" s="57"/>
      <c r="J823" s="57" t="s">
        <v>61</v>
      </c>
      <c r="K823" s="57"/>
      <c r="L823" s="42"/>
      <c r="M823" s="42"/>
      <c r="N823" s="42"/>
      <c r="O823" s="41"/>
      <c r="P823" s="82">
        <f t="shared" si="12"/>
        <v>0</v>
      </c>
    </row>
    <row r="824" spans="1:16" ht="14.25" customHeight="1" x14ac:dyDescent="0.2">
      <c r="A824" s="108">
        <v>814</v>
      </c>
      <c r="B824" s="57" t="s">
        <v>3701</v>
      </c>
      <c r="C824" s="62" t="s">
        <v>3702</v>
      </c>
      <c r="D824" s="133" t="s">
        <v>3703</v>
      </c>
      <c r="E824" s="22"/>
      <c r="F824" s="22"/>
      <c r="G824" s="63">
        <v>5</v>
      </c>
      <c r="H824" s="134" t="s">
        <v>46</v>
      </c>
      <c r="I824" s="57"/>
      <c r="J824" s="57" t="s">
        <v>61</v>
      </c>
      <c r="K824" s="57"/>
      <c r="L824" s="42"/>
      <c r="M824" s="42"/>
      <c r="N824" s="42"/>
      <c r="O824" s="41"/>
      <c r="P824" s="82">
        <f t="shared" si="12"/>
        <v>0</v>
      </c>
    </row>
    <row r="825" spans="1:16" ht="14.25" customHeight="1" x14ac:dyDescent="0.2">
      <c r="A825" s="108">
        <v>815</v>
      </c>
      <c r="B825" s="57" t="s">
        <v>7823</v>
      </c>
      <c r="C825" s="62" t="s">
        <v>3705</v>
      </c>
      <c r="D825" s="133" t="s">
        <v>8535</v>
      </c>
      <c r="E825" s="22"/>
      <c r="F825" s="22"/>
      <c r="G825" s="63">
        <v>1</v>
      </c>
      <c r="H825" s="134" t="s">
        <v>46</v>
      </c>
      <c r="I825" s="57"/>
      <c r="J825" s="57" t="s">
        <v>61</v>
      </c>
      <c r="K825" s="57"/>
      <c r="L825" s="42"/>
      <c r="M825" s="42"/>
      <c r="N825" s="42"/>
      <c r="O825" s="41"/>
      <c r="P825" s="82">
        <f t="shared" si="12"/>
        <v>0</v>
      </c>
    </row>
    <row r="826" spans="1:16" ht="14.25" customHeight="1" x14ac:dyDescent="0.2">
      <c r="A826" s="108">
        <v>816</v>
      </c>
      <c r="B826" s="57" t="s">
        <v>3711</v>
      </c>
      <c r="C826" s="62" t="s">
        <v>3705</v>
      </c>
      <c r="D826" s="133" t="s">
        <v>3712</v>
      </c>
      <c r="E826" s="138"/>
      <c r="F826" s="22"/>
      <c r="G826" s="63">
        <v>3</v>
      </c>
      <c r="H826" s="134" t="s">
        <v>46</v>
      </c>
      <c r="I826" s="57"/>
      <c r="J826" s="57" t="s">
        <v>61</v>
      </c>
      <c r="K826" s="57"/>
      <c r="L826" s="42"/>
      <c r="M826" s="42"/>
      <c r="N826" s="42"/>
      <c r="O826" s="41"/>
      <c r="P826" s="82">
        <f t="shared" si="12"/>
        <v>0</v>
      </c>
    </row>
    <row r="827" spans="1:16" ht="14.25" customHeight="1" x14ac:dyDescent="0.2">
      <c r="A827" s="108">
        <v>817</v>
      </c>
      <c r="B827" s="57" t="s">
        <v>3709</v>
      </c>
      <c r="C827" s="62" t="s">
        <v>3705</v>
      </c>
      <c r="D827" s="133" t="s">
        <v>3710</v>
      </c>
      <c r="E827" s="22"/>
      <c r="F827" s="22"/>
      <c r="G827" s="63">
        <v>3</v>
      </c>
      <c r="H827" s="134" t="s">
        <v>46</v>
      </c>
      <c r="I827" s="57"/>
      <c r="J827" s="57" t="s">
        <v>61</v>
      </c>
      <c r="K827" s="57"/>
      <c r="L827" s="42"/>
      <c r="M827" s="42"/>
      <c r="N827" s="42"/>
      <c r="O827" s="41"/>
      <c r="P827" s="82">
        <f t="shared" si="12"/>
        <v>0</v>
      </c>
    </row>
    <row r="828" spans="1:16" ht="14.25" customHeight="1" x14ac:dyDescent="0.2">
      <c r="A828" s="108">
        <v>818</v>
      </c>
      <c r="B828" s="57" t="s">
        <v>3707</v>
      </c>
      <c r="C828" s="62" t="s">
        <v>3705</v>
      </c>
      <c r="D828" s="133" t="s">
        <v>3708</v>
      </c>
      <c r="E828" s="22"/>
      <c r="F828" s="22"/>
      <c r="G828" s="63">
        <v>2</v>
      </c>
      <c r="H828" s="134" t="s">
        <v>46</v>
      </c>
      <c r="I828" s="57"/>
      <c r="J828" s="57" t="s">
        <v>61</v>
      </c>
      <c r="K828" s="57"/>
      <c r="L828" s="42"/>
      <c r="M828" s="42"/>
      <c r="N828" s="42"/>
      <c r="O828" s="41"/>
      <c r="P828" s="82">
        <f t="shared" si="12"/>
        <v>0</v>
      </c>
    </row>
    <row r="829" spans="1:16" ht="14.25" customHeight="1" x14ac:dyDescent="0.2">
      <c r="A829" s="108">
        <v>819</v>
      </c>
      <c r="B829" s="57" t="s">
        <v>3704</v>
      </c>
      <c r="C829" s="62" t="s">
        <v>3705</v>
      </c>
      <c r="D829" s="133" t="s">
        <v>3706</v>
      </c>
      <c r="E829" s="22"/>
      <c r="F829" s="22"/>
      <c r="G829" s="63">
        <v>7</v>
      </c>
      <c r="H829" s="134" t="s">
        <v>46</v>
      </c>
      <c r="I829" s="57"/>
      <c r="J829" s="57" t="s">
        <v>61</v>
      </c>
      <c r="K829" s="57"/>
      <c r="L829" s="42"/>
      <c r="M829" s="42"/>
      <c r="N829" s="42"/>
      <c r="O829" s="41"/>
      <c r="P829" s="82">
        <f t="shared" si="12"/>
        <v>0</v>
      </c>
    </row>
    <row r="830" spans="1:16" ht="14.25" customHeight="1" x14ac:dyDescent="0.2">
      <c r="A830" s="108">
        <v>820</v>
      </c>
      <c r="B830" s="57" t="s">
        <v>3713</v>
      </c>
      <c r="C830" s="62" t="s">
        <v>3714</v>
      </c>
      <c r="D830" s="133" t="s">
        <v>3715</v>
      </c>
      <c r="E830" s="138"/>
      <c r="F830" s="22"/>
      <c r="G830" s="63">
        <v>4</v>
      </c>
      <c r="H830" s="134" t="s">
        <v>46</v>
      </c>
      <c r="I830" s="57"/>
      <c r="J830" s="57" t="s">
        <v>61</v>
      </c>
      <c r="K830" s="57"/>
      <c r="L830" s="42"/>
      <c r="M830" s="42"/>
      <c r="N830" s="42"/>
      <c r="O830" s="41"/>
      <c r="P830" s="82">
        <f t="shared" si="12"/>
        <v>0</v>
      </c>
    </row>
    <row r="831" spans="1:16" ht="14.25" customHeight="1" x14ac:dyDescent="0.2">
      <c r="A831" s="108">
        <v>821</v>
      </c>
      <c r="B831" s="57" t="s">
        <v>3716</v>
      </c>
      <c r="C831" s="62" t="s">
        <v>3717</v>
      </c>
      <c r="D831" s="133" t="s">
        <v>3718</v>
      </c>
      <c r="E831" s="138"/>
      <c r="F831" s="22"/>
      <c r="G831" s="63">
        <v>240</v>
      </c>
      <c r="H831" s="134" t="s">
        <v>46</v>
      </c>
      <c r="I831" s="57" t="s">
        <v>61</v>
      </c>
      <c r="J831" s="57"/>
      <c r="K831" s="57"/>
      <c r="L831" s="42"/>
      <c r="M831" s="42"/>
      <c r="N831" s="42"/>
      <c r="O831" s="41"/>
      <c r="P831" s="82">
        <f t="shared" si="12"/>
        <v>0</v>
      </c>
    </row>
    <row r="832" spans="1:16" ht="14.25" customHeight="1" x14ac:dyDescent="0.2">
      <c r="A832" s="108">
        <v>822</v>
      </c>
      <c r="B832" s="57" t="s">
        <v>7824</v>
      </c>
      <c r="C832" s="62" t="s">
        <v>7825</v>
      </c>
      <c r="D832" s="133" t="s">
        <v>8536</v>
      </c>
      <c r="E832" s="22"/>
      <c r="F832" s="22"/>
      <c r="G832" s="63">
        <v>12</v>
      </c>
      <c r="H832" s="134" t="s">
        <v>46</v>
      </c>
      <c r="I832" s="57"/>
      <c r="J832" s="57" t="s">
        <v>61</v>
      </c>
      <c r="K832" s="57"/>
      <c r="L832" s="42"/>
      <c r="M832" s="42"/>
      <c r="N832" s="42"/>
      <c r="O832" s="41"/>
      <c r="P832" s="82">
        <f t="shared" si="12"/>
        <v>0</v>
      </c>
    </row>
    <row r="833" spans="1:16" ht="14.25" customHeight="1" x14ac:dyDescent="0.2">
      <c r="A833" s="108">
        <v>823</v>
      </c>
      <c r="B833" s="57" t="s">
        <v>3719</v>
      </c>
      <c r="C833" s="62" t="s">
        <v>3720</v>
      </c>
      <c r="D833" s="133" t="s">
        <v>3721</v>
      </c>
      <c r="E833" s="22"/>
      <c r="F833" s="22"/>
      <c r="G833" s="63">
        <v>2</v>
      </c>
      <c r="H833" s="134" t="s">
        <v>46</v>
      </c>
      <c r="I833" s="57"/>
      <c r="J833" s="57" t="s">
        <v>61</v>
      </c>
      <c r="K833" s="57"/>
      <c r="L833" s="42"/>
      <c r="M833" s="42"/>
      <c r="N833" s="42"/>
      <c r="O833" s="41"/>
      <c r="P833" s="82">
        <f t="shared" si="12"/>
        <v>0</v>
      </c>
    </row>
    <row r="834" spans="1:16" ht="14.25" customHeight="1" x14ac:dyDescent="0.2">
      <c r="A834" s="108">
        <v>824</v>
      </c>
      <c r="B834" s="57" t="s">
        <v>7826</v>
      </c>
      <c r="C834" s="62" t="s">
        <v>7827</v>
      </c>
      <c r="D834" s="133" t="s">
        <v>8537</v>
      </c>
      <c r="E834" s="138"/>
      <c r="F834" s="22"/>
      <c r="G834" s="63">
        <v>1</v>
      </c>
      <c r="H834" s="134" t="s">
        <v>46</v>
      </c>
      <c r="I834" s="57"/>
      <c r="J834" s="57" t="s">
        <v>61</v>
      </c>
      <c r="K834" s="57"/>
      <c r="L834" s="42"/>
      <c r="M834" s="42"/>
      <c r="N834" s="42"/>
      <c r="O834" s="41"/>
      <c r="P834" s="82">
        <f t="shared" si="12"/>
        <v>0</v>
      </c>
    </row>
    <row r="835" spans="1:16" ht="14.25" customHeight="1" x14ac:dyDescent="0.2">
      <c r="A835" s="108">
        <v>825</v>
      </c>
      <c r="B835" s="57" t="s">
        <v>7828</v>
      </c>
      <c r="C835" s="62" t="s">
        <v>7829</v>
      </c>
      <c r="D835" s="133" t="s">
        <v>8538</v>
      </c>
      <c r="E835" s="138"/>
      <c r="F835" s="22"/>
      <c r="G835" s="63">
        <v>1</v>
      </c>
      <c r="H835" s="134" t="s">
        <v>46</v>
      </c>
      <c r="I835" s="57"/>
      <c r="J835" s="57" t="s">
        <v>61</v>
      </c>
      <c r="K835" s="57"/>
      <c r="L835" s="42"/>
      <c r="M835" s="42"/>
      <c r="N835" s="42"/>
      <c r="O835" s="41"/>
      <c r="P835" s="82">
        <f t="shared" si="12"/>
        <v>0</v>
      </c>
    </row>
    <row r="836" spans="1:16" ht="14.25" customHeight="1" x14ac:dyDescent="0.2">
      <c r="A836" s="108">
        <v>826</v>
      </c>
      <c r="B836" s="57" t="s">
        <v>7830</v>
      </c>
      <c r="C836" s="62" t="s">
        <v>7831</v>
      </c>
      <c r="D836" s="133" t="s">
        <v>8539</v>
      </c>
      <c r="E836" s="138"/>
      <c r="F836" s="22"/>
      <c r="G836" s="63">
        <v>1</v>
      </c>
      <c r="H836" s="134" t="s">
        <v>47</v>
      </c>
      <c r="I836" s="57"/>
      <c r="J836" s="57" t="s">
        <v>61</v>
      </c>
      <c r="K836" s="57"/>
      <c r="L836" s="42"/>
      <c r="M836" s="42"/>
      <c r="N836" s="42"/>
      <c r="O836" s="41"/>
      <c r="P836" s="82">
        <f t="shared" si="12"/>
        <v>0</v>
      </c>
    </row>
    <row r="837" spans="1:16" ht="14.25" customHeight="1" x14ac:dyDescent="0.2">
      <c r="A837" s="108">
        <v>827</v>
      </c>
      <c r="B837" s="57" t="s">
        <v>7832</v>
      </c>
      <c r="C837" s="62" t="s">
        <v>7833</v>
      </c>
      <c r="D837" s="133" t="s">
        <v>8540</v>
      </c>
      <c r="E837" s="22"/>
      <c r="F837" s="22"/>
      <c r="G837" s="63">
        <v>1</v>
      </c>
      <c r="H837" s="134" t="s">
        <v>47</v>
      </c>
      <c r="I837" s="57"/>
      <c r="J837" s="57" t="s">
        <v>61</v>
      </c>
      <c r="K837" s="57"/>
      <c r="L837" s="42"/>
      <c r="M837" s="42"/>
      <c r="N837" s="42"/>
      <c r="O837" s="41"/>
      <c r="P837" s="82">
        <f t="shared" si="12"/>
        <v>0</v>
      </c>
    </row>
    <row r="838" spans="1:16" ht="14.25" customHeight="1" x14ac:dyDescent="0.2">
      <c r="A838" s="108">
        <v>828</v>
      </c>
      <c r="B838" s="57" t="s">
        <v>7834</v>
      </c>
      <c r="C838" s="62" t="s">
        <v>1132</v>
      </c>
      <c r="D838" s="133" t="s">
        <v>8541</v>
      </c>
      <c r="E838" s="22"/>
      <c r="F838" s="22"/>
      <c r="G838" s="63">
        <v>5</v>
      </c>
      <c r="H838" s="134" t="s">
        <v>46</v>
      </c>
      <c r="I838" s="57"/>
      <c r="J838" s="57" t="s">
        <v>61</v>
      </c>
      <c r="K838" s="57"/>
      <c r="L838" s="42"/>
      <c r="M838" s="42"/>
      <c r="N838" s="42"/>
      <c r="O838" s="41"/>
      <c r="P838" s="82">
        <f t="shared" si="12"/>
        <v>0</v>
      </c>
    </row>
    <row r="839" spans="1:16" ht="14.25" customHeight="1" x14ac:dyDescent="0.2">
      <c r="A839" s="108">
        <v>829</v>
      </c>
      <c r="B839" s="57" t="s">
        <v>7835</v>
      </c>
      <c r="C839" s="62" t="s">
        <v>1132</v>
      </c>
      <c r="D839" s="133" t="s">
        <v>8542</v>
      </c>
      <c r="E839" s="138"/>
      <c r="F839" s="22"/>
      <c r="G839" s="63">
        <v>5</v>
      </c>
      <c r="H839" s="134" t="s">
        <v>46</v>
      </c>
      <c r="I839" s="57"/>
      <c r="J839" s="57" t="s">
        <v>61</v>
      </c>
      <c r="K839" s="57"/>
      <c r="L839" s="42"/>
      <c r="M839" s="42"/>
      <c r="N839" s="42"/>
      <c r="O839" s="41"/>
      <c r="P839" s="82">
        <f t="shared" si="12"/>
        <v>0</v>
      </c>
    </row>
    <row r="840" spans="1:16" ht="14.25" customHeight="1" x14ac:dyDescent="0.2">
      <c r="A840" s="108">
        <v>830</v>
      </c>
      <c r="B840" s="57" t="s">
        <v>7836</v>
      </c>
      <c r="C840" s="62" t="s">
        <v>1134</v>
      </c>
      <c r="D840" s="133" t="s">
        <v>8543</v>
      </c>
      <c r="E840" s="22"/>
      <c r="F840" s="22"/>
      <c r="G840" s="63">
        <v>1</v>
      </c>
      <c r="H840" s="134" t="s">
        <v>46</v>
      </c>
      <c r="I840" s="57"/>
      <c r="J840" s="57" t="s">
        <v>61</v>
      </c>
      <c r="K840" s="57"/>
      <c r="L840" s="42"/>
      <c r="M840" s="42"/>
      <c r="N840" s="42"/>
      <c r="O840" s="41"/>
      <c r="P840" s="82">
        <f t="shared" si="12"/>
        <v>0</v>
      </c>
    </row>
    <row r="841" spans="1:16" ht="14.25" customHeight="1" x14ac:dyDescent="0.2">
      <c r="A841" s="108">
        <v>831</v>
      </c>
      <c r="B841" s="57" t="s">
        <v>3722</v>
      </c>
      <c r="C841" s="62" t="s">
        <v>3723</v>
      </c>
      <c r="D841" s="133" t="s">
        <v>3724</v>
      </c>
      <c r="E841" s="22"/>
      <c r="F841" s="22"/>
      <c r="G841" s="63">
        <v>4</v>
      </c>
      <c r="H841" s="134" t="s">
        <v>46</v>
      </c>
      <c r="I841" s="57"/>
      <c r="J841" s="57" t="s">
        <v>61</v>
      </c>
      <c r="K841" s="57"/>
      <c r="L841" s="42"/>
      <c r="M841" s="42"/>
      <c r="N841" s="42"/>
      <c r="O841" s="41"/>
      <c r="P841" s="82">
        <f t="shared" si="12"/>
        <v>0</v>
      </c>
    </row>
    <row r="842" spans="1:16" ht="14.25" customHeight="1" x14ac:dyDescent="0.2">
      <c r="A842" s="108">
        <v>832</v>
      </c>
      <c r="B842" s="57" t="s">
        <v>7837</v>
      </c>
      <c r="C842" s="62" t="s">
        <v>7838</v>
      </c>
      <c r="D842" s="133" t="s">
        <v>8544</v>
      </c>
      <c r="E842" s="138"/>
      <c r="F842" s="22"/>
      <c r="G842" s="63">
        <v>2</v>
      </c>
      <c r="H842" s="134" t="s">
        <v>46</v>
      </c>
      <c r="I842" s="57"/>
      <c r="J842" s="57" t="s">
        <v>61</v>
      </c>
      <c r="K842" s="57"/>
      <c r="L842" s="42"/>
      <c r="M842" s="42"/>
      <c r="N842" s="42"/>
      <c r="O842" s="41"/>
      <c r="P842" s="82">
        <f t="shared" si="12"/>
        <v>0</v>
      </c>
    </row>
    <row r="843" spans="1:16" ht="14.25" customHeight="1" x14ac:dyDescent="0.2">
      <c r="A843" s="108">
        <v>833</v>
      </c>
      <c r="B843" s="57" t="s">
        <v>7839</v>
      </c>
      <c r="C843" s="62" t="s">
        <v>3725</v>
      </c>
      <c r="D843" s="133" t="s">
        <v>8545</v>
      </c>
      <c r="E843" s="22"/>
      <c r="F843" s="22"/>
      <c r="G843" s="63">
        <v>2</v>
      </c>
      <c r="H843" s="134" t="s">
        <v>46</v>
      </c>
      <c r="I843" s="57"/>
      <c r="J843" s="57" t="s">
        <v>61</v>
      </c>
      <c r="K843" s="57"/>
      <c r="L843" s="42"/>
      <c r="M843" s="42"/>
      <c r="N843" s="42"/>
      <c r="O843" s="41"/>
      <c r="P843" s="82">
        <f t="shared" si="12"/>
        <v>0</v>
      </c>
    </row>
    <row r="844" spans="1:16" ht="14.25" customHeight="1" x14ac:dyDescent="0.2">
      <c r="A844" s="108">
        <v>834</v>
      </c>
      <c r="B844" s="57" t="s">
        <v>3726</v>
      </c>
      <c r="C844" s="62" t="s">
        <v>7840</v>
      </c>
      <c r="D844" s="133" t="s">
        <v>8546</v>
      </c>
      <c r="E844" s="22"/>
      <c r="F844" s="22"/>
      <c r="G844" s="63">
        <v>1</v>
      </c>
      <c r="H844" s="134" t="s">
        <v>46</v>
      </c>
      <c r="I844" s="57"/>
      <c r="J844" s="57" t="s">
        <v>61</v>
      </c>
      <c r="K844" s="57"/>
      <c r="L844" s="42"/>
      <c r="M844" s="42"/>
      <c r="N844" s="42"/>
      <c r="O844" s="41"/>
      <c r="P844" s="82">
        <f t="shared" ref="P844:P907" si="13">O844*G844</f>
        <v>0</v>
      </c>
    </row>
    <row r="845" spans="1:16" ht="14.25" customHeight="1" x14ac:dyDescent="0.2">
      <c r="A845" s="108">
        <v>835</v>
      </c>
      <c r="B845" s="57" t="s">
        <v>7841</v>
      </c>
      <c r="C845" s="62" t="s">
        <v>1158</v>
      </c>
      <c r="D845" s="133" t="s">
        <v>8547</v>
      </c>
      <c r="E845" s="138"/>
      <c r="F845" s="22"/>
      <c r="G845" s="63">
        <v>7</v>
      </c>
      <c r="H845" s="134" t="s">
        <v>46</v>
      </c>
      <c r="I845" s="57" t="s">
        <v>61</v>
      </c>
      <c r="J845" s="57"/>
      <c r="K845" s="57"/>
      <c r="L845" s="42"/>
      <c r="M845" s="42"/>
      <c r="N845" s="42"/>
      <c r="O845" s="41"/>
      <c r="P845" s="82">
        <f t="shared" si="13"/>
        <v>0</v>
      </c>
    </row>
    <row r="846" spans="1:16" ht="14.25" customHeight="1" x14ac:dyDescent="0.2">
      <c r="A846" s="108">
        <v>836</v>
      </c>
      <c r="B846" s="57" t="s">
        <v>3731</v>
      </c>
      <c r="C846" s="62" t="s">
        <v>1158</v>
      </c>
      <c r="D846" s="133" t="s">
        <v>8548</v>
      </c>
      <c r="E846" s="22"/>
      <c r="F846" s="22"/>
      <c r="G846" s="63">
        <v>47</v>
      </c>
      <c r="H846" s="134" t="s">
        <v>46</v>
      </c>
      <c r="I846" s="57" t="s">
        <v>61</v>
      </c>
      <c r="J846" s="57"/>
      <c r="K846" s="57"/>
      <c r="L846" s="42"/>
      <c r="M846" s="42"/>
      <c r="N846" s="42"/>
      <c r="O846" s="41"/>
      <c r="P846" s="82">
        <f t="shared" si="13"/>
        <v>0</v>
      </c>
    </row>
    <row r="847" spans="1:16" ht="14.25" customHeight="1" x14ac:dyDescent="0.2">
      <c r="A847" s="108">
        <v>837</v>
      </c>
      <c r="B847" s="57" t="s">
        <v>3729</v>
      </c>
      <c r="C847" s="62" t="s">
        <v>1158</v>
      </c>
      <c r="D847" s="133" t="s">
        <v>3730</v>
      </c>
      <c r="E847" s="22"/>
      <c r="F847" s="22"/>
      <c r="G847" s="63">
        <v>5</v>
      </c>
      <c r="H847" s="134" t="s">
        <v>46</v>
      </c>
      <c r="I847" s="57" t="s">
        <v>61</v>
      </c>
      <c r="J847" s="57"/>
      <c r="K847" s="57"/>
      <c r="L847" s="42"/>
      <c r="M847" s="42"/>
      <c r="N847" s="42"/>
      <c r="O847" s="41"/>
      <c r="P847" s="82">
        <f t="shared" si="13"/>
        <v>0</v>
      </c>
    </row>
    <row r="848" spans="1:16" ht="14.25" customHeight="1" x14ac:dyDescent="0.2">
      <c r="A848" s="108">
        <v>838</v>
      </c>
      <c r="B848" s="57" t="s">
        <v>3727</v>
      </c>
      <c r="C848" s="62" t="s">
        <v>1158</v>
      </c>
      <c r="D848" s="133" t="s">
        <v>3728</v>
      </c>
      <c r="E848" s="138"/>
      <c r="F848" s="22"/>
      <c r="G848" s="63">
        <v>164</v>
      </c>
      <c r="H848" s="134" t="s">
        <v>46</v>
      </c>
      <c r="I848" s="57" t="s">
        <v>61</v>
      </c>
      <c r="J848" s="57"/>
      <c r="K848" s="57"/>
      <c r="L848" s="42"/>
      <c r="M848" s="42"/>
      <c r="N848" s="42"/>
      <c r="O848" s="41"/>
      <c r="P848" s="82">
        <f t="shared" si="13"/>
        <v>0</v>
      </c>
    </row>
    <row r="849" spans="1:16" ht="14.25" customHeight="1" x14ac:dyDescent="0.2">
      <c r="A849" s="108">
        <v>839</v>
      </c>
      <c r="B849" s="57" t="s">
        <v>7842</v>
      </c>
      <c r="C849" s="62" t="s">
        <v>7843</v>
      </c>
      <c r="D849" s="133" t="s">
        <v>8549</v>
      </c>
      <c r="E849" s="138"/>
      <c r="F849" s="22"/>
      <c r="G849" s="63">
        <v>2</v>
      </c>
      <c r="H849" s="134" t="s">
        <v>46</v>
      </c>
      <c r="I849" s="57"/>
      <c r="J849" s="57" t="s">
        <v>61</v>
      </c>
      <c r="K849" s="57"/>
      <c r="L849" s="42"/>
      <c r="M849" s="42"/>
      <c r="N849" s="42"/>
      <c r="O849" s="41"/>
      <c r="P849" s="82">
        <f t="shared" si="13"/>
        <v>0</v>
      </c>
    </row>
    <row r="850" spans="1:16" ht="14.25" customHeight="1" x14ac:dyDescent="0.2">
      <c r="A850" s="108">
        <v>840</v>
      </c>
      <c r="B850" s="57" t="s">
        <v>3732</v>
      </c>
      <c r="C850" s="62" t="s">
        <v>3733</v>
      </c>
      <c r="D850" s="133" t="s">
        <v>3734</v>
      </c>
      <c r="E850" s="138"/>
      <c r="F850" s="22"/>
      <c r="G850" s="63">
        <v>3</v>
      </c>
      <c r="H850" s="134" t="s">
        <v>46</v>
      </c>
      <c r="I850" s="57"/>
      <c r="J850" s="57" t="s">
        <v>61</v>
      </c>
      <c r="K850" s="57"/>
      <c r="L850" s="42"/>
      <c r="M850" s="42"/>
      <c r="N850" s="42"/>
      <c r="O850" s="41"/>
      <c r="P850" s="82">
        <f t="shared" si="13"/>
        <v>0</v>
      </c>
    </row>
    <row r="851" spans="1:16" ht="14.25" customHeight="1" x14ac:dyDescent="0.2">
      <c r="A851" s="108">
        <v>841</v>
      </c>
      <c r="B851" s="57" t="s">
        <v>7844</v>
      </c>
      <c r="C851" s="62" t="s">
        <v>7845</v>
      </c>
      <c r="D851" s="133" t="s">
        <v>8550</v>
      </c>
      <c r="E851" s="22"/>
      <c r="F851" s="22"/>
      <c r="G851" s="63">
        <v>2</v>
      </c>
      <c r="H851" s="134" t="s">
        <v>46</v>
      </c>
      <c r="I851" s="57"/>
      <c r="J851" s="57" t="s">
        <v>61</v>
      </c>
      <c r="K851" s="57"/>
      <c r="L851" s="42"/>
      <c r="M851" s="42"/>
      <c r="N851" s="42"/>
      <c r="O851" s="41"/>
      <c r="P851" s="82">
        <f t="shared" si="13"/>
        <v>0</v>
      </c>
    </row>
    <row r="852" spans="1:16" ht="14.25" customHeight="1" x14ac:dyDescent="0.2">
      <c r="A852" s="108">
        <v>842</v>
      </c>
      <c r="B852" s="57" t="s">
        <v>7846</v>
      </c>
      <c r="C852" s="62" t="s">
        <v>7847</v>
      </c>
      <c r="D852" s="133" t="s">
        <v>8551</v>
      </c>
      <c r="E852" s="22"/>
      <c r="F852" s="22"/>
      <c r="G852" s="63">
        <v>2</v>
      </c>
      <c r="H852" s="134" t="s">
        <v>47</v>
      </c>
      <c r="I852" s="57"/>
      <c r="J852" s="57" t="s">
        <v>61</v>
      </c>
      <c r="K852" s="57"/>
      <c r="L852" s="42"/>
      <c r="M852" s="42"/>
      <c r="N852" s="42"/>
      <c r="O852" s="41"/>
      <c r="P852" s="82">
        <f t="shared" si="13"/>
        <v>0</v>
      </c>
    </row>
    <row r="853" spans="1:16" ht="14.25" customHeight="1" x14ac:dyDescent="0.2">
      <c r="A853" s="108">
        <v>843</v>
      </c>
      <c r="B853" s="57" t="s">
        <v>3735</v>
      </c>
      <c r="C853" s="62" t="s">
        <v>7848</v>
      </c>
      <c r="D853" s="133" t="s">
        <v>8552</v>
      </c>
      <c r="E853" s="138"/>
      <c r="F853" s="22"/>
      <c r="G853" s="63">
        <v>7</v>
      </c>
      <c r="H853" s="134" t="s">
        <v>46</v>
      </c>
      <c r="I853" s="57"/>
      <c r="J853" s="57" t="s">
        <v>61</v>
      </c>
      <c r="K853" s="57"/>
      <c r="L853" s="42"/>
      <c r="M853" s="42"/>
      <c r="N853" s="42"/>
      <c r="O853" s="41"/>
      <c r="P853" s="82">
        <f t="shared" si="13"/>
        <v>0</v>
      </c>
    </row>
    <row r="854" spans="1:16" ht="14.25" customHeight="1" x14ac:dyDescent="0.2">
      <c r="A854" s="108">
        <v>844</v>
      </c>
      <c r="B854" s="57" t="s">
        <v>3736</v>
      </c>
      <c r="C854" s="62" t="s">
        <v>3737</v>
      </c>
      <c r="D854" s="133" t="s">
        <v>8553</v>
      </c>
      <c r="E854" s="22"/>
      <c r="F854" s="22"/>
      <c r="G854" s="63">
        <v>7</v>
      </c>
      <c r="H854" s="134" t="s">
        <v>46</v>
      </c>
      <c r="I854" s="57"/>
      <c r="J854" s="57" t="s">
        <v>61</v>
      </c>
      <c r="K854" s="57"/>
      <c r="L854" s="42"/>
      <c r="M854" s="42"/>
      <c r="N854" s="42"/>
      <c r="O854" s="41"/>
      <c r="P854" s="82">
        <f t="shared" si="13"/>
        <v>0</v>
      </c>
    </row>
    <row r="855" spans="1:16" ht="14.25" customHeight="1" x14ac:dyDescent="0.2">
      <c r="A855" s="108">
        <v>845</v>
      </c>
      <c r="B855" s="57" t="s">
        <v>7849</v>
      </c>
      <c r="C855" s="62" t="s">
        <v>3739</v>
      </c>
      <c r="D855" s="133" t="s">
        <v>8554</v>
      </c>
      <c r="E855" s="22"/>
      <c r="F855" s="22"/>
      <c r="G855" s="63">
        <v>6</v>
      </c>
      <c r="H855" s="134" t="s">
        <v>46</v>
      </c>
      <c r="I855" s="57"/>
      <c r="J855" s="57" t="s">
        <v>61</v>
      </c>
      <c r="K855" s="57"/>
      <c r="L855" s="42"/>
      <c r="M855" s="42"/>
      <c r="N855" s="42"/>
      <c r="O855" s="41"/>
      <c r="P855" s="82">
        <f t="shared" si="13"/>
        <v>0</v>
      </c>
    </row>
    <row r="856" spans="1:16" ht="14.25" customHeight="1" x14ac:dyDescent="0.2">
      <c r="A856" s="108">
        <v>846</v>
      </c>
      <c r="B856" s="57" t="s">
        <v>3738</v>
      </c>
      <c r="C856" s="62" t="s">
        <v>3739</v>
      </c>
      <c r="D856" s="133" t="s">
        <v>3740</v>
      </c>
      <c r="E856" s="138"/>
      <c r="F856" s="22"/>
      <c r="G856" s="63">
        <v>26</v>
      </c>
      <c r="H856" s="134" t="s">
        <v>46</v>
      </c>
      <c r="I856" s="57" t="s">
        <v>61</v>
      </c>
      <c r="J856" s="57"/>
      <c r="K856" s="57"/>
      <c r="L856" s="42"/>
      <c r="M856" s="42"/>
      <c r="N856" s="42"/>
      <c r="O856" s="41"/>
      <c r="P856" s="82">
        <f t="shared" si="13"/>
        <v>0</v>
      </c>
    </row>
    <row r="857" spans="1:16" ht="14.25" customHeight="1" x14ac:dyDescent="0.2">
      <c r="A857" s="108">
        <v>847</v>
      </c>
      <c r="B857" s="57" t="s">
        <v>3741</v>
      </c>
      <c r="C857" s="62" t="s">
        <v>3742</v>
      </c>
      <c r="D857" s="133" t="s">
        <v>3743</v>
      </c>
      <c r="E857" s="138"/>
      <c r="F857" s="22"/>
      <c r="G857" s="63">
        <v>22</v>
      </c>
      <c r="H857" s="134" t="s">
        <v>46</v>
      </c>
      <c r="I857" s="57"/>
      <c r="J857" s="57" t="s">
        <v>61</v>
      </c>
      <c r="K857" s="57"/>
      <c r="L857" s="42"/>
      <c r="M857" s="42"/>
      <c r="N857" s="42"/>
      <c r="O857" s="41"/>
      <c r="P857" s="82">
        <f t="shared" si="13"/>
        <v>0</v>
      </c>
    </row>
    <row r="858" spans="1:16" ht="14.25" customHeight="1" x14ac:dyDescent="0.2">
      <c r="A858" s="108">
        <v>848</v>
      </c>
      <c r="B858" s="57" t="s">
        <v>3745</v>
      </c>
      <c r="C858" s="62" t="s">
        <v>3744</v>
      </c>
      <c r="D858" s="133" t="s">
        <v>3746</v>
      </c>
      <c r="E858" s="22"/>
      <c r="F858" s="22"/>
      <c r="G858" s="63">
        <v>25</v>
      </c>
      <c r="H858" s="134" t="s">
        <v>46</v>
      </c>
      <c r="I858" s="57" t="s">
        <v>61</v>
      </c>
      <c r="J858" s="57"/>
      <c r="K858" s="57"/>
      <c r="L858" s="42"/>
      <c r="M858" s="42"/>
      <c r="N858" s="42"/>
      <c r="O858" s="41"/>
      <c r="P858" s="82">
        <f t="shared" si="13"/>
        <v>0</v>
      </c>
    </row>
    <row r="859" spans="1:16" ht="14.25" customHeight="1" x14ac:dyDescent="0.2">
      <c r="A859" s="108">
        <v>849</v>
      </c>
      <c r="B859" s="57" t="s">
        <v>3747</v>
      </c>
      <c r="C859" s="62" t="s">
        <v>3748</v>
      </c>
      <c r="D859" s="133" t="s">
        <v>3749</v>
      </c>
      <c r="E859" s="22"/>
      <c r="F859" s="22"/>
      <c r="G859" s="63">
        <v>25</v>
      </c>
      <c r="H859" s="134" t="s">
        <v>46</v>
      </c>
      <c r="I859" s="57" t="s">
        <v>61</v>
      </c>
      <c r="J859" s="57"/>
      <c r="K859" s="57"/>
      <c r="L859" s="42"/>
      <c r="M859" s="42"/>
      <c r="N859" s="42"/>
      <c r="O859" s="41"/>
      <c r="P859" s="82">
        <f t="shared" si="13"/>
        <v>0</v>
      </c>
    </row>
    <row r="860" spans="1:16" ht="14.25" customHeight="1" x14ac:dyDescent="0.2">
      <c r="A860" s="108">
        <v>850</v>
      </c>
      <c r="B860" s="57" t="s">
        <v>3750</v>
      </c>
      <c r="C860" s="62" t="s">
        <v>1172</v>
      </c>
      <c r="D860" s="133" t="s">
        <v>3751</v>
      </c>
      <c r="E860" s="138"/>
      <c r="F860" s="22"/>
      <c r="G860" s="63">
        <v>10</v>
      </c>
      <c r="H860" s="134" t="s">
        <v>46</v>
      </c>
      <c r="I860" s="57"/>
      <c r="J860" s="57" t="s">
        <v>61</v>
      </c>
      <c r="K860" s="57"/>
      <c r="L860" s="42"/>
      <c r="M860" s="42"/>
      <c r="N860" s="42"/>
      <c r="O860" s="41"/>
      <c r="P860" s="82">
        <f t="shared" si="13"/>
        <v>0</v>
      </c>
    </row>
    <row r="861" spans="1:16" ht="14.25" customHeight="1" x14ac:dyDescent="0.2">
      <c r="A861" s="108">
        <v>851</v>
      </c>
      <c r="B861" s="57" t="s">
        <v>3752</v>
      </c>
      <c r="C861" s="62" t="s">
        <v>3753</v>
      </c>
      <c r="D861" s="133" t="s">
        <v>3754</v>
      </c>
      <c r="E861" s="138"/>
      <c r="F861" s="22"/>
      <c r="G861" s="63">
        <v>3</v>
      </c>
      <c r="H861" s="134" t="s">
        <v>46</v>
      </c>
      <c r="I861" s="57"/>
      <c r="J861" s="57" t="s">
        <v>61</v>
      </c>
      <c r="K861" s="57"/>
      <c r="L861" s="42"/>
      <c r="M861" s="42"/>
      <c r="N861" s="42"/>
      <c r="O861" s="41"/>
      <c r="P861" s="82">
        <f t="shared" si="13"/>
        <v>0</v>
      </c>
    </row>
    <row r="862" spans="1:16" ht="14.25" customHeight="1" x14ac:dyDescent="0.2">
      <c r="A862" s="108">
        <v>852</v>
      </c>
      <c r="B862" s="57" t="s">
        <v>3755</v>
      </c>
      <c r="C862" s="62" t="s">
        <v>3756</v>
      </c>
      <c r="D862" s="133" t="s">
        <v>3757</v>
      </c>
      <c r="E862" s="138"/>
      <c r="F862" s="22"/>
      <c r="G862" s="63">
        <v>3</v>
      </c>
      <c r="H862" s="134" t="s">
        <v>46</v>
      </c>
      <c r="I862" s="57"/>
      <c r="J862" s="57" t="s">
        <v>61</v>
      </c>
      <c r="K862" s="57"/>
      <c r="L862" s="42"/>
      <c r="M862" s="42"/>
      <c r="N862" s="42"/>
      <c r="O862" s="41"/>
      <c r="P862" s="82">
        <f t="shared" si="13"/>
        <v>0</v>
      </c>
    </row>
    <row r="863" spans="1:16" ht="14.25" customHeight="1" x14ac:dyDescent="0.2">
      <c r="A863" s="108">
        <v>853</v>
      </c>
      <c r="B863" s="57" t="s">
        <v>7850</v>
      </c>
      <c r="C863" s="62" t="s">
        <v>7851</v>
      </c>
      <c r="D863" s="133" t="s">
        <v>8555</v>
      </c>
      <c r="E863" s="22"/>
      <c r="F863" s="22"/>
      <c r="G863" s="63">
        <v>3</v>
      </c>
      <c r="H863" s="134" t="s">
        <v>46</v>
      </c>
      <c r="I863" s="57"/>
      <c r="J863" s="57" t="s">
        <v>61</v>
      </c>
      <c r="K863" s="57"/>
      <c r="L863" s="42"/>
      <c r="M863" s="42"/>
      <c r="N863" s="42"/>
      <c r="O863" s="41"/>
      <c r="P863" s="82">
        <f t="shared" si="13"/>
        <v>0</v>
      </c>
    </row>
    <row r="864" spans="1:16" ht="14.25" customHeight="1" x14ac:dyDescent="0.2">
      <c r="A864" s="108">
        <v>854</v>
      </c>
      <c r="B864" s="57" t="s">
        <v>7852</v>
      </c>
      <c r="C864" s="62" t="s">
        <v>7851</v>
      </c>
      <c r="D864" s="133" t="s">
        <v>8556</v>
      </c>
      <c r="E864" s="22"/>
      <c r="F864" s="22"/>
      <c r="G864" s="63">
        <v>1</v>
      </c>
      <c r="H864" s="134" t="s">
        <v>46</v>
      </c>
      <c r="I864" s="57"/>
      <c r="J864" s="57" t="s">
        <v>61</v>
      </c>
      <c r="K864" s="57"/>
      <c r="L864" s="42"/>
      <c r="M864" s="42"/>
      <c r="N864" s="42"/>
      <c r="O864" s="41"/>
      <c r="P864" s="82">
        <f t="shared" si="13"/>
        <v>0</v>
      </c>
    </row>
    <row r="865" spans="1:16" ht="14.25" customHeight="1" x14ac:dyDescent="0.2">
      <c r="A865" s="108">
        <v>855</v>
      </c>
      <c r="B865" s="57" t="s">
        <v>7853</v>
      </c>
      <c r="C865" s="62" t="s">
        <v>7851</v>
      </c>
      <c r="D865" s="133" t="s">
        <v>8557</v>
      </c>
      <c r="E865" s="138"/>
      <c r="F865" s="22"/>
      <c r="G865" s="63">
        <v>1</v>
      </c>
      <c r="H865" s="134" t="s">
        <v>46</v>
      </c>
      <c r="I865" s="57"/>
      <c r="J865" s="57" t="s">
        <v>61</v>
      </c>
      <c r="K865" s="57"/>
      <c r="L865" s="42"/>
      <c r="M865" s="42"/>
      <c r="N865" s="42"/>
      <c r="O865" s="41"/>
      <c r="P865" s="82">
        <f t="shared" si="13"/>
        <v>0</v>
      </c>
    </row>
    <row r="866" spans="1:16" ht="14.25" customHeight="1" x14ac:dyDescent="0.2">
      <c r="A866" s="108">
        <v>856</v>
      </c>
      <c r="B866" s="57" t="s">
        <v>7854</v>
      </c>
      <c r="C866" s="62" t="s">
        <v>7855</v>
      </c>
      <c r="D866" s="133" t="s">
        <v>8558</v>
      </c>
      <c r="E866" s="22"/>
      <c r="F866" s="22"/>
      <c r="G866" s="63">
        <v>4</v>
      </c>
      <c r="H866" s="134" t="s">
        <v>46</v>
      </c>
      <c r="I866" s="57"/>
      <c r="J866" s="57" t="s">
        <v>61</v>
      </c>
      <c r="K866" s="57"/>
      <c r="L866" s="42"/>
      <c r="M866" s="42"/>
      <c r="N866" s="42"/>
      <c r="O866" s="41"/>
      <c r="P866" s="82">
        <f t="shared" si="13"/>
        <v>0</v>
      </c>
    </row>
    <row r="867" spans="1:16" ht="14.25" customHeight="1" x14ac:dyDescent="0.2">
      <c r="A867" s="108">
        <v>857</v>
      </c>
      <c r="B867" s="57" t="s">
        <v>3758</v>
      </c>
      <c r="C867" s="62" t="s">
        <v>3759</v>
      </c>
      <c r="D867" s="133" t="s">
        <v>3760</v>
      </c>
      <c r="E867" s="22"/>
      <c r="F867" s="22"/>
      <c r="G867" s="63">
        <v>1</v>
      </c>
      <c r="H867" s="134" t="s">
        <v>46</v>
      </c>
      <c r="I867" s="57"/>
      <c r="J867" s="57" t="s">
        <v>61</v>
      </c>
      <c r="K867" s="57"/>
      <c r="L867" s="42"/>
      <c r="M867" s="42"/>
      <c r="N867" s="42"/>
      <c r="O867" s="41"/>
      <c r="P867" s="82">
        <f t="shared" si="13"/>
        <v>0</v>
      </c>
    </row>
    <row r="868" spans="1:16" ht="14.25" customHeight="1" x14ac:dyDescent="0.2">
      <c r="A868" s="108">
        <v>858</v>
      </c>
      <c r="B868" s="57" t="s">
        <v>3761</v>
      </c>
      <c r="C868" s="62" t="s">
        <v>3762</v>
      </c>
      <c r="D868" s="133" t="s">
        <v>3763</v>
      </c>
      <c r="E868" s="22"/>
      <c r="F868" s="22"/>
      <c r="G868" s="63">
        <v>13</v>
      </c>
      <c r="H868" s="134" t="s">
        <v>46</v>
      </c>
      <c r="I868" s="57"/>
      <c r="J868" s="57" t="s">
        <v>61</v>
      </c>
      <c r="K868" s="57"/>
      <c r="L868" s="42"/>
      <c r="M868" s="42"/>
      <c r="N868" s="42"/>
      <c r="O868" s="41"/>
      <c r="P868" s="82">
        <f t="shared" si="13"/>
        <v>0</v>
      </c>
    </row>
    <row r="869" spans="1:16" ht="14.25" customHeight="1" x14ac:dyDescent="0.2">
      <c r="A869" s="108">
        <v>859</v>
      </c>
      <c r="B869" s="57" t="s">
        <v>3764</v>
      </c>
      <c r="C869" s="62" t="s">
        <v>3765</v>
      </c>
      <c r="D869" s="133" t="s">
        <v>3766</v>
      </c>
      <c r="E869" s="138"/>
      <c r="F869" s="22"/>
      <c r="G869" s="63">
        <v>5</v>
      </c>
      <c r="H869" s="134" t="s">
        <v>46</v>
      </c>
      <c r="I869" s="57"/>
      <c r="J869" s="57" t="s">
        <v>61</v>
      </c>
      <c r="K869" s="57"/>
      <c r="L869" s="42"/>
      <c r="M869" s="42"/>
      <c r="N869" s="42"/>
      <c r="O869" s="41"/>
      <c r="P869" s="82">
        <f t="shared" si="13"/>
        <v>0</v>
      </c>
    </row>
    <row r="870" spans="1:16" ht="14.25" customHeight="1" x14ac:dyDescent="0.2">
      <c r="A870" s="108">
        <v>860</v>
      </c>
      <c r="B870" s="57" t="s">
        <v>3767</v>
      </c>
      <c r="C870" s="62" t="s">
        <v>3768</v>
      </c>
      <c r="D870" s="133" t="s">
        <v>8559</v>
      </c>
      <c r="E870" s="138"/>
      <c r="F870" s="22"/>
      <c r="G870" s="63">
        <v>1</v>
      </c>
      <c r="H870" s="134" t="s">
        <v>46</v>
      </c>
      <c r="I870" s="57"/>
      <c r="J870" s="57" t="s">
        <v>61</v>
      </c>
      <c r="K870" s="57"/>
      <c r="L870" s="42"/>
      <c r="M870" s="42"/>
      <c r="N870" s="42"/>
      <c r="O870" s="41"/>
      <c r="P870" s="82">
        <f t="shared" si="13"/>
        <v>0</v>
      </c>
    </row>
    <row r="871" spans="1:16" ht="14.25" customHeight="1" x14ac:dyDescent="0.2">
      <c r="A871" s="108">
        <v>861</v>
      </c>
      <c r="B871" s="57" t="s">
        <v>7856</v>
      </c>
      <c r="C871" s="62" t="s">
        <v>7857</v>
      </c>
      <c r="D871" s="133" t="s">
        <v>8560</v>
      </c>
      <c r="E871" s="22"/>
      <c r="F871" s="22"/>
      <c r="G871" s="63">
        <v>1</v>
      </c>
      <c r="H871" s="134" t="s">
        <v>46</v>
      </c>
      <c r="I871" s="57"/>
      <c r="J871" s="57" t="s">
        <v>61</v>
      </c>
      <c r="K871" s="57"/>
      <c r="L871" s="42"/>
      <c r="M871" s="42"/>
      <c r="N871" s="42"/>
      <c r="O871" s="41"/>
      <c r="P871" s="82">
        <f t="shared" si="13"/>
        <v>0</v>
      </c>
    </row>
    <row r="872" spans="1:16" ht="14.25" customHeight="1" x14ac:dyDescent="0.2">
      <c r="A872" s="108">
        <v>862</v>
      </c>
      <c r="B872" s="57" t="s">
        <v>7858</v>
      </c>
      <c r="C872" s="62" t="s">
        <v>5270</v>
      </c>
      <c r="D872" s="133" t="s">
        <v>8561</v>
      </c>
      <c r="E872" s="22"/>
      <c r="F872" s="22"/>
      <c r="G872" s="63">
        <v>3</v>
      </c>
      <c r="H872" s="134" t="s">
        <v>46</v>
      </c>
      <c r="I872" s="57"/>
      <c r="J872" s="57" t="s">
        <v>61</v>
      </c>
      <c r="K872" s="57"/>
      <c r="L872" s="42"/>
      <c r="M872" s="42"/>
      <c r="N872" s="42"/>
      <c r="O872" s="41"/>
      <c r="P872" s="82">
        <f t="shared" si="13"/>
        <v>0</v>
      </c>
    </row>
    <row r="873" spans="1:16" ht="14.25" customHeight="1" x14ac:dyDescent="0.2">
      <c r="A873" s="108">
        <v>863</v>
      </c>
      <c r="B873" s="57" t="s">
        <v>3769</v>
      </c>
      <c r="C873" s="62" t="s">
        <v>3770</v>
      </c>
      <c r="D873" s="133" t="s">
        <v>3771</v>
      </c>
      <c r="E873" s="138"/>
      <c r="F873" s="22"/>
      <c r="G873" s="63">
        <v>9</v>
      </c>
      <c r="H873" s="134" t="s">
        <v>46</v>
      </c>
      <c r="I873" s="57"/>
      <c r="J873" s="57" t="s">
        <v>61</v>
      </c>
      <c r="K873" s="57"/>
      <c r="L873" s="42"/>
      <c r="M873" s="42"/>
      <c r="N873" s="42"/>
      <c r="O873" s="41"/>
      <c r="P873" s="82">
        <f t="shared" si="13"/>
        <v>0</v>
      </c>
    </row>
    <row r="874" spans="1:16" ht="14.25" customHeight="1" x14ac:dyDescent="0.2">
      <c r="A874" s="108">
        <v>864</v>
      </c>
      <c r="B874" s="57" t="s">
        <v>7859</v>
      </c>
      <c r="C874" s="62" t="s">
        <v>7860</v>
      </c>
      <c r="D874" s="133" t="s">
        <v>8562</v>
      </c>
      <c r="E874" s="138"/>
      <c r="F874" s="22"/>
      <c r="G874" s="63">
        <v>4</v>
      </c>
      <c r="H874" s="134" t="s">
        <v>46</v>
      </c>
      <c r="I874" s="57"/>
      <c r="J874" s="57" t="s">
        <v>61</v>
      </c>
      <c r="K874" s="57"/>
      <c r="L874" s="42"/>
      <c r="M874" s="42"/>
      <c r="N874" s="42"/>
      <c r="O874" s="41"/>
      <c r="P874" s="82">
        <f t="shared" si="13"/>
        <v>0</v>
      </c>
    </row>
    <row r="875" spans="1:16" ht="14.25" customHeight="1" x14ac:dyDescent="0.2">
      <c r="A875" s="108">
        <v>865</v>
      </c>
      <c r="B875" s="57" t="s">
        <v>7861</v>
      </c>
      <c r="C875" s="62" t="s">
        <v>7862</v>
      </c>
      <c r="D875" s="133" t="s">
        <v>8563</v>
      </c>
      <c r="E875" s="138"/>
      <c r="F875" s="22"/>
      <c r="G875" s="63">
        <v>90</v>
      </c>
      <c r="H875" s="134" t="s">
        <v>47</v>
      </c>
      <c r="I875" s="57"/>
      <c r="J875" s="57" t="s">
        <v>61</v>
      </c>
      <c r="K875" s="57"/>
      <c r="L875" s="42"/>
      <c r="M875" s="42"/>
      <c r="N875" s="42"/>
      <c r="O875" s="41"/>
      <c r="P875" s="82">
        <f t="shared" si="13"/>
        <v>0</v>
      </c>
    </row>
    <row r="876" spans="1:16" ht="14.25" customHeight="1" x14ac:dyDescent="0.2">
      <c r="A876" s="108">
        <v>866</v>
      </c>
      <c r="B876" s="57" t="s">
        <v>7863</v>
      </c>
      <c r="C876" s="62" t="s">
        <v>7864</v>
      </c>
      <c r="D876" s="133" t="s">
        <v>8564</v>
      </c>
      <c r="E876" s="22"/>
      <c r="F876" s="22"/>
      <c r="G876" s="63">
        <v>45</v>
      </c>
      <c r="H876" s="134" t="s">
        <v>47</v>
      </c>
      <c r="I876" s="57"/>
      <c r="J876" s="57" t="s">
        <v>61</v>
      </c>
      <c r="K876" s="57"/>
      <c r="L876" s="42"/>
      <c r="M876" s="42"/>
      <c r="N876" s="42"/>
      <c r="O876" s="41"/>
      <c r="P876" s="82">
        <f t="shared" si="13"/>
        <v>0</v>
      </c>
    </row>
    <row r="877" spans="1:16" ht="14.25" customHeight="1" x14ac:dyDescent="0.2">
      <c r="A877" s="108">
        <v>867</v>
      </c>
      <c r="B877" s="57" t="s">
        <v>3772</v>
      </c>
      <c r="C877" s="62" t="s">
        <v>3773</v>
      </c>
      <c r="D877" s="133" t="s">
        <v>3774</v>
      </c>
      <c r="E877" s="22"/>
      <c r="F877" s="22"/>
      <c r="G877" s="63">
        <v>105</v>
      </c>
      <c r="H877" s="134" t="s">
        <v>46</v>
      </c>
      <c r="I877" s="57" t="s">
        <v>61</v>
      </c>
      <c r="J877" s="57"/>
      <c r="K877" s="57"/>
      <c r="L877" s="42"/>
      <c r="M877" s="42"/>
      <c r="N877" s="42"/>
      <c r="O877" s="41"/>
      <c r="P877" s="82">
        <f t="shared" si="13"/>
        <v>0</v>
      </c>
    </row>
    <row r="878" spans="1:16" ht="14.25" customHeight="1" x14ac:dyDescent="0.2">
      <c r="A878" s="108">
        <v>868</v>
      </c>
      <c r="B878" s="57" t="s">
        <v>7865</v>
      </c>
      <c r="C878" s="62" t="s">
        <v>7866</v>
      </c>
      <c r="D878" s="133" t="s">
        <v>8565</v>
      </c>
      <c r="E878" s="138"/>
      <c r="F878" s="22"/>
      <c r="G878" s="63">
        <v>18</v>
      </c>
      <c r="H878" s="134" t="s">
        <v>46</v>
      </c>
      <c r="I878" s="57"/>
      <c r="J878" s="57" t="s">
        <v>61</v>
      </c>
      <c r="K878" s="57"/>
      <c r="L878" s="42"/>
      <c r="M878" s="42"/>
      <c r="N878" s="42"/>
      <c r="O878" s="41"/>
      <c r="P878" s="82">
        <f t="shared" si="13"/>
        <v>0</v>
      </c>
    </row>
    <row r="879" spans="1:16" ht="14.25" customHeight="1" x14ac:dyDescent="0.2">
      <c r="A879" s="108">
        <v>869</v>
      </c>
      <c r="B879" s="57" t="s">
        <v>7867</v>
      </c>
      <c r="C879" s="62" t="s">
        <v>7868</v>
      </c>
      <c r="D879" s="133" t="s">
        <v>8566</v>
      </c>
      <c r="E879" s="22"/>
      <c r="F879" s="22"/>
      <c r="G879" s="63">
        <v>25</v>
      </c>
      <c r="H879" s="134" t="s">
        <v>46</v>
      </c>
      <c r="I879" s="57"/>
      <c r="J879" s="57" t="s">
        <v>61</v>
      </c>
      <c r="K879" s="57"/>
      <c r="L879" s="42"/>
      <c r="M879" s="42"/>
      <c r="N879" s="42"/>
      <c r="O879" s="41"/>
      <c r="P879" s="82">
        <f t="shared" si="13"/>
        <v>0</v>
      </c>
    </row>
    <row r="880" spans="1:16" ht="14.25" customHeight="1" x14ac:dyDescent="0.2">
      <c r="A880" s="108">
        <v>870</v>
      </c>
      <c r="B880" s="57" t="s">
        <v>7869</v>
      </c>
      <c r="C880" s="62" t="s">
        <v>7870</v>
      </c>
      <c r="D880" s="133" t="s">
        <v>8567</v>
      </c>
      <c r="E880" s="22"/>
      <c r="F880" s="22"/>
      <c r="G880" s="63">
        <v>1</v>
      </c>
      <c r="H880" s="134" t="s">
        <v>46</v>
      </c>
      <c r="I880" s="57"/>
      <c r="J880" s="57" t="s">
        <v>61</v>
      </c>
      <c r="K880" s="57"/>
      <c r="L880" s="42"/>
      <c r="M880" s="42"/>
      <c r="N880" s="42"/>
      <c r="O880" s="41"/>
      <c r="P880" s="82">
        <f t="shared" si="13"/>
        <v>0</v>
      </c>
    </row>
    <row r="881" spans="1:16" ht="14.25" customHeight="1" x14ac:dyDescent="0.2">
      <c r="A881" s="108">
        <v>871</v>
      </c>
      <c r="B881" s="57" t="s">
        <v>3775</v>
      </c>
      <c r="C881" s="62" t="s">
        <v>3776</v>
      </c>
      <c r="D881" s="133" t="s">
        <v>3777</v>
      </c>
      <c r="E881" s="138"/>
      <c r="F881" s="22"/>
      <c r="G881" s="63">
        <v>12</v>
      </c>
      <c r="H881" s="134" t="s">
        <v>46</v>
      </c>
      <c r="I881" s="57" t="s">
        <v>61</v>
      </c>
      <c r="J881" s="57" t="s">
        <v>9</v>
      </c>
      <c r="K881" s="57"/>
      <c r="L881" s="42"/>
      <c r="M881" s="42"/>
      <c r="N881" s="42"/>
      <c r="O881" s="41"/>
      <c r="P881" s="82">
        <f t="shared" si="13"/>
        <v>0</v>
      </c>
    </row>
    <row r="882" spans="1:16" ht="14.25" customHeight="1" x14ac:dyDescent="0.2">
      <c r="A882" s="108">
        <v>872</v>
      </c>
      <c r="B882" s="57" t="s">
        <v>3778</v>
      </c>
      <c r="C882" s="62" t="s">
        <v>3779</v>
      </c>
      <c r="D882" s="133" t="s">
        <v>3780</v>
      </c>
      <c r="E882" s="22"/>
      <c r="F882" s="22"/>
      <c r="G882" s="63">
        <v>5</v>
      </c>
      <c r="H882" s="134" t="s">
        <v>46</v>
      </c>
      <c r="I882" s="57"/>
      <c r="J882" s="57" t="s">
        <v>61</v>
      </c>
      <c r="K882" s="57"/>
      <c r="L882" s="42"/>
      <c r="M882" s="42"/>
      <c r="N882" s="42"/>
      <c r="O882" s="41"/>
      <c r="P882" s="82">
        <f t="shared" si="13"/>
        <v>0</v>
      </c>
    </row>
    <row r="883" spans="1:16" ht="14.25" customHeight="1" x14ac:dyDescent="0.2">
      <c r="A883" s="108">
        <v>873</v>
      </c>
      <c r="B883" s="57" t="s">
        <v>7871</v>
      </c>
      <c r="C883" s="62" t="s">
        <v>5277</v>
      </c>
      <c r="D883" s="133" t="s">
        <v>8568</v>
      </c>
      <c r="E883" s="22"/>
      <c r="F883" s="22"/>
      <c r="G883" s="63">
        <v>1</v>
      </c>
      <c r="H883" s="134" t="s">
        <v>46</v>
      </c>
      <c r="I883" s="57"/>
      <c r="J883" s="57" t="s">
        <v>61</v>
      </c>
      <c r="K883" s="57"/>
      <c r="L883" s="42"/>
      <c r="M883" s="42"/>
      <c r="N883" s="42"/>
      <c r="O883" s="41"/>
      <c r="P883" s="82">
        <f t="shared" si="13"/>
        <v>0</v>
      </c>
    </row>
    <row r="884" spans="1:16" ht="14.25" customHeight="1" x14ac:dyDescent="0.2">
      <c r="A884" s="108">
        <v>874</v>
      </c>
      <c r="B884" s="57" t="s">
        <v>7872</v>
      </c>
      <c r="C884" s="62" t="s">
        <v>7873</v>
      </c>
      <c r="D884" s="133" t="s">
        <v>8569</v>
      </c>
      <c r="E884" s="138"/>
      <c r="F884" s="22"/>
      <c r="G884" s="63">
        <v>1</v>
      </c>
      <c r="H884" s="134" t="s">
        <v>46</v>
      </c>
      <c r="I884" s="57"/>
      <c r="J884" s="57" t="s">
        <v>61</v>
      </c>
      <c r="K884" s="57"/>
      <c r="L884" s="42"/>
      <c r="M884" s="42"/>
      <c r="N884" s="42"/>
      <c r="O884" s="41"/>
      <c r="P884" s="82">
        <f t="shared" si="13"/>
        <v>0</v>
      </c>
    </row>
    <row r="885" spans="1:16" ht="14.25" customHeight="1" x14ac:dyDescent="0.2">
      <c r="A885" s="108">
        <v>875</v>
      </c>
      <c r="B885" s="57" t="s">
        <v>3781</v>
      </c>
      <c r="C885" s="62" t="s">
        <v>3782</v>
      </c>
      <c r="D885" s="133" t="s">
        <v>8570</v>
      </c>
      <c r="E885" s="138"/>
      <c r="F885" s="22"/>
      <c r="G885" s="63">
        <v>4</v>
      </c>
      <c r="H885" s="134" t="s">
        <v>46</v>
      </c>
      <c r="I885" s="57"/>
      <c r="J885" s="57" t="s">
        <v>61</v>
      </c>
      <c r="K885" s="57"/>
      <c r="L885" s="42"/>
      <c r="M885" s="42"/>
      <c r="N885" s="42"/>
      <c r="O885" s="41"/>
      <c r="P885" s="82">
        <f t="shared" si="13"/>
        <v>0</v>
      </c>
    </row>
    <row r="886" spans="1:16" ht="14.25" customHeight="1" x14ac:dyDescent="0.2">
      <c r="A886" s="108">
        <v>876</v>
      </c>
      <c r="B886" s="57" t="s">
        <v>7874</v>
      </c>
      <c r="C886" s="62" t="s">
        <v>7875</v>
      </c>
      <c r="D886" s="133" t="s">
        <v>8571</v>
      </c>
      <c r="E886" s="138"/>
      <c r="F886" s="22"/>
      <c r="G886" s="63">
        <v>4</v>
      </c>
      <c r="H886" s="134" t="s">
        <v>46</v>
      </c>
      <c r="I886" s="57"/>
      <c r="J886" s="57" t="s">
        <v>61</v>
      </c>
      <c r="K886" s="57"/>
      <c r="L886" s="42"/>
      <c r="M886" s="42"/>
      <c r="N886" s="42"/>
      <c r="O886" s="41"/>
      <c r="P886" s="82">
        <f t="shared" si="13"/>
        <v>0</v>
      </c>
    </row>
    <row r="887" spans="1:16" ht="14.25" customHeight="1" x14ac:dyDescent="0.2">
      <c r="A887" s="108">
        <v>877</v>
      </c>
      <c r="B887" s="57" t="s">
        <v>7876</v>
      </c>
      <c r="C887" s="62" t="s">
        <v>7877</v>
      </c>
      <c r="D887" s="133" t="s">
        <v>8572</v>
      </c>
      <c r="E887" s="22"/>
      <c r="F887" s="22"/>
      <c r="G887" s="63">
        <v>2</v>
      </c>
      <c r="H887" s="134" t="s">
        <v>46</v>
      </c>
      <c r="I887" s="57"/>
      <c r="J887" s="57" t="s">
        <v>61</v>
      </c>
      <c r="K887" s="57"/>
      <c r="L887" s="42"/>
      <c r="M887" s="42"/>
      <c r="N887" s="42"/>
      <c r="O887" s="41"/>
      <c r="P887" s="82">
        <f t="shared" si="13"/>
        <v>0</v>
      </c>
    </row>
    <row r="888" spans="1:16" ht="14.25" customHeight="1" x14ac:dyDescent="0.2">
      <c r="A888" s="108">
        <v>878</v>
      </c>
      <c r="B888" s="57" t="s">
        <v>3783</v>
      </c>
      <c r="C888" s="62" t="s">
        <v>3784</v>
      </c>
      <c r="D888" s="133" t="s">
        <v>3785</v>
      </c>
      <c r="E888" s="22"/>
      <c r="F888" s="22"/>
      <c r="G888" s="63">
        <v>1</v>
      </c>
      <c r="H888" s="134" t="s">
        <v>46</v>
      </c>
      <c r="I888" s="57"/>
      <c r="J888" s="57" t="s">
        <v>61</v>
      </c>
      <c r="K888" s="57"/>
      <c r="L888" s="42"/>
      <c r="M888" s="42"/>
      <c r="N888" s="42"/>
      <c r="O888" s="41"/>
      <c r="P888" s="82">
        <f t="shared" si="13"/>
        <v>0</v>
      </c>
    </row>
    <row r="889" spans="1:16" ht="14.25" customHeight="1" x14ac:dyDescent="0.2">
      <c r="A889" s="108">
        <v>879</v>
      </c>
      <c r="B889" s="57" t="s">
        <v>7878</v>
      </c>
      <c r="C889" s="62" t="s">
        <v>7879</v>
      </c>
      <c r="D889" s="133" t="s">
        <v>8573</v>
      </c>
      <c r="E889" s="138"/>
      <c r="F889" s="22"/>
      <c r="G889" s="63">
        <v>2</v>
      </c>
      <c r="H889" s="134" t="s">
        <v>46</v>
      </c>
      <c r="I889" s="57"/>
      <c r="J889" s="57" t="s">
        <v>61</v>
      </c>
      <c r="K889" s="57"/>
      <c r="L889" s="42"/>
      <c r="M889" s="42"/>
      <c r="N889" s="42"/>
      <c r="O889" s="41"/>
      <c r="P889" s="82">
        <f t="shared" si="13"/>
        <v>0</v>
      </c>
    </row>
    <row r="890" spans="1:16" ht="14.25" customHeight="1" x14ac:dyDescent="0.2">
      <c r="A890" s="108">
        <v>880</v>
      </c>
      <c r="B890" s="57" t="s">
        <v>7880</v>
      </c>
      <c r="C890" s="62" t="s">
        <v>7881</v>
      </c>
      <c r="D890" s="133" t="s">
        <v>12920</v>
      </c>
      <c r="E890" s="22"/>
      <c r="F890" s="22"/>
      <c r="G890" s="63">
        <v>10</v>
      </c>
      <c r="H890" s="134" t="s">
        <v>46</v>
      </c>
      <c r="I890" s="57"/>
      <c r="J890" s="57" t="s">
        <v>61</v>
      </c>
      <c r="K890" s="57"/>
      <c r="L890" s="42"/>
      <c r="M890" s="42"/>
      <c r="N890" s="42"/>
      <c r="O890" s="41"/>
      <c r="P890" s="82">
        <f t="shared" si="13"/>
        <v>0</v>
      </c>
    </row>
    <row r="891" spans="1:16" ht="14.25" customHeight="1" x14ac:dyDescent="0.2">
      <c r="A891" s="108">
        <v>881</v>
      </c>
      <c r="B891" s="57" t="s">
        <v>3787</v>
      </c>
      <c r="C891" s="62" t="s">
        <v>3788</v>
      </c>
      <c r="D891" s="133" t="s">
        <v>3789</v>
      </c>
      <c r="E891" s="22"/>
      <c r="F891" s="22"/>
      <c r="G891" s="63">
        <v>40</v>
      </c>
      <c r="H891" s="134" t="s">
        <v>46</v>
      </c>
      <c r="I891" s="57"/>
      <c r="J891" s="57" t="s">
        <v>61</v>
      </c>
      <c r="K891" s="57"/>
      <c r="L891" s="42"/>
      <c r="M891" s="42"/>
      <c r="N891" s="42"/>
      <c r="O891" s="41"/>
      <c r="P891" s="82">
        <f t="shared" si="13"/>
        <v>0</v>
      </c>
    </row>
    <row r="892" spans="1:16" ht="14.25" customHeight="1" x14ac:dyDescent="0.2">
      <c r="A892" s="108">
        <v>882</v>
      </c>
      <c r="B892" s="57" t="s">
        <v>3790</v>
      </c>
      <c r="C892" s="62" t="s">
        <v>3791</v>
      </c>
      <c r="D892" s="133" t="s">
        <v>8574</v>
      </c>
      <c r="E892" s="138"/>
      <c r="F892" s="22"/>
      <c r="G892" s="63">
        <v>10</v>
      </c>
      <c r="H892" s="134" t="s">
        <v>46</v>
      </c>
      <c r="I892" s="57"/>
      <c r="J892" s="57" t="s">
        <v>61</v>
      </c>
      <c r="K892" s="57"/>
      <c r="L892" s="42"/>
      <c r="M892" s="42"/>
      <c r="N892" s="42"/>
      <c r="O892" s="41"/>
      <c r="P892" s="82">
        <f t="shared" si="13"/>
        <v>0</v>
      </c>
    </row>
    <row r="893" spans="1:16" ht="14.25" customHeight="1" x14ac:dyDescent="0.2">
      <c r="A893" s="108">
        <v>883</v>
      </c>
      <c r="B893" s="57" t="s">
        <v>7882</v>
      </c>
      <c r="C893" s="62" t="s">
        <v>7883</v>
      </c>
      <c r="D893" s="133" t="s">
        <v>12921</v>
      </c>
      <c r="E893" s="138"/>
      <c r="F893" s="22"/>
      <c r="G893" s="63">
        <v>20</v>
      </c>
      <c r="H893" s="134" t="s">
        <v>46</v>
      </c>
      <c r="I893" s="57"/>
      <c r="J893" s="57" t="s">
        <v>61</v>
      </c>
      <c r="K893" s="57"/>
      <c r="L893" s="42"/>
      <c r="M893" s="42"/>
      <c r="N893" s="42"/>
      <c r="O893" s="41"/>
      <c r="P893" s="82">
        <f t="shared" si="13"/>
        <v>0</v>
      </c>
    </row>
    <row r="894" spans="1:16" ht="14.25" customHeight="1" x14ac:dyDescent="0.2">
      <c r="A894" s="108">
        <v>884</v>
      </c>
      <c r="B894" s="57" t="s">
        <v>7884</v>
      </c>
      <c r="C894" s="62" t="s">
        <v>7885</v>
      </c>
      <c r="D894" s="133" t="s">
        <v>12922</v>
      </c>
      <c r="E894" s="22"/>
      <c r="F894" s="22"/>
      <c r="G894" s="63">
        <v>20</v>
      </c>
      <c r="H894" s="134" t="s">
        <v>46</v>
      </c>
      <c r="I894" s="57"/>
      <c r="J894" s="57" t="s">
        <v>61</v>
      </c>
      <c r="K894" s="57"/>
      <c r="L894" s="42"/>
      <c r="M894" s="42"/>
      <c r="N894" s="42"/>
      <c r="O894" s="41"/>
      <c r="P894" s="82">
        <f t="shared" si="13"/>
        <v>0</v>
      </c>
    </row>
    <row r="895" spans="1:16" ht="14.25" customHeight="1" x14ac:dyDescent="0.2">
      <c r="A895" s="108">
        <v>885</v>
      </c>
      <c r="B895" s="57" t="s">
        <v>3792</v>
      </c>
      <c r="C895" s="62" t="s">
        <v>3793</v>
      </c>
      <c r="D895" s="133" t="s">
        <v>3794</v>
      </c>
      <c r="E895" s="22"/>
      <c r="F895" s="22"/>
      <c r="G895" s="63">
        <v>20</v>
      </c>
      <c r="H895" s="134" t="s">
        <v>46</v>
      </c>
      <c r="I895" s="57"/>
      <c r="J895" s="57" t="s">
        <v>61</v>
      </c>
      <c r="K895" s="57"/>
      <c r="L895" s="42"/>
      <c r="M895" s="42"/>
      <c r="N895" s="42"/>
      <c r="O895" s="41"/>
      <c r="P895" s="82">
        <f t="shared" si="13"/>
        <v>0</v>
      </c>
    </row>
    <row r="896" spans="1:16" ht="14.25" customHeight="1" x14ac:dyDescent="0.2">
      <c r="A896" s="108">
        <v>886</v>
      </c>
      <c r="B896" s="57" t="s">
        <v>7886</v>
      </c>
      <c r="C896" s="62" t="s">
        <v>7887</v>
      </c>
      <c r="D896" s="133" t="s">
        <v>8575</v>
      </c>
      <c r="E896" s="138"/>
      <c r="F896" s="22"/>
      <c r="G896" s="63">
        <v>7</v>
      </c>
      <c r="H896" s="134" t="s">
        <v>46</v>
      </c>
      <c r="I896" s="57"/>
      <c r="J896" s="57" t="s">
        <v>61</v>
      </c>
      <c r="K896" s="57"/>
      <c r="L896" s="42"/>
      <c r="M896" s="42"/>
      <c r="N896" s="42"/>
      <c r="O896" s="41"/>
      <c r="P896" s="82">
        <f t="shared" si="13"/>
        <v>0</v>
      </c>
    </row>
    <row r="897" spans="1:16" ht="14.25" customHeight="1" x14ac:dyDescent="0.2">
      <c r="A897" s="108">
        <v>887</v>
      </c>
      <c r="B897" s="57" t="s">
        <v>3795</v>
      </c>
      <c r="C897" s="62" t="s">
        <v>3796</v>
      </c>
      <c r="D897" s="133" t="s">
        <v>3797</v>
      </c>
      <c r="E897" s="138"/>
      <c r="F897" s="22"/>
      <c r="G897" s="63">
        <v>6</v>
      </c>
      <c r="H897" s="134" t="s">
        <v>46</v>
      </c>
      <c r="I897" s="57"/>
      <c r="J897" s="57" t="s">
        <v>61</v>
      </c>
      <c r="K897" s="57"/>
      <c r="L897" s="42"/>
      <c r="M897" s="42"/>
      <c r="N897" s="42"/>
      <c r="O897" s="41"/>
      <c r="P897" s="82">
        <f t="shared" si="13"/>
        <v>0</v>
      </c>
    </row>
    <row r="898" spans="1:16" ht="14.25" customHeight="1" x14ac:dyDescent="0.2">
      <c r="A898" s="108">
        <v>888</v>
      </c>
      <c r="B898" s="57" t="s">
        <v>7888</v>
      </c>
      <c r="C898" s="62" t="s">
        <v>7889</v>
      </c>
      <c r="D898" s="133" t="s">
        <v>8576</v>
      </c>
      <c r="E898" s="138"/>
      <c r="F898" s="22"/>
      <c r="G898" s="63">
        <v>3</v>
      </c>
      <c r="H898" s="134" t="s">
        <v>46</v>
      </c>
      <c r="I898" s="57"/>
      <c r="J898" s="57" t="s">
        <v>61</v>
      </c>
      <c r="K898" s="57"/>
      <c r="L898" s="42"/>
      <c r="M898" s="42"/>
      <c r="N898" s="42"/>
      <c r="O898" s="41"/>
      <c r="P898" s="82">
        <f t="shared" si="13"/>
        <v>0</v>
      </c>
    </row>
    <row r="899" spans="1:16" ht="14.25" customHeight="1" x14ac:dyDescent="0.2">
      <c r="A899" s="108">
        <v>889</v>
      </c>
      <c r="B899" s="57" t="s">
        <v>7890</v>
      </c>
      <c r="C899" s="62" t="s">
        <v>7891</v>
      </c>
      <c r="D899" s="133" t="s">
        <v>8577</v>
      </c>
      <c r="E899" s="22"/>
      <c r="F899" s="22"/>
      <c r="G899" s="63">
        <v>8</v>
      </c>
      <c r="H899" s="134" t="s">
        <v>46</v>
      </c>
      <c r="I899" s="57"/>
      <c r="J899" s="57" t="s">
        <v>61</v>
      </c>
      <c r="K899" s="57"/>
      <c r="L899" s="42"/>
      <c r="M899" s="42"/>
      <c r="N899" s="42"/>
      <c r="O899" s="41"/>
      <c r="P899" s="82">
        <f t="shared" si="13"/>
        <v>0</v>
      </c>
    </row>
    <row r="900" spans="1:16" ht="14.25" customHeight="1" x14ac:dyDescent="0.2">
      <c r="A900" s="108">
        <v>890</v>
      </c>
      <c r="B900" s="57" t="s">
        <v>7892</v>
      </c>
      <c r="C900" s="62" t="s">
        <v>7893</v>
      </c>
      <c r="D900" s="133" t="s">
        <v>8578</v>
      </c>
      <c r="E900" s="22"/>
      <c r="F900" s="22"/>
      <c r="G900" s="63">
        <v>12</v>
      </c>
      <c r="H900" s="134" t="s">
        <v>46</v>
      </c>
      <c r="I900" s="57"/>
      <c r="J900" s="57" t="s">
        <v>61</v>
      </c>
      <c r="K900" s="57"/>
      <c r="L900" s="42"/>
      <c r="M900" s="42"/>
      <c r="N900" s="42"/>
      <c r="O900" s="41"/>
      <c r="P900" s="82">
        <f t="shared" si="13"/>
        <v>0</v>
      </c>
    </row>
    <row r="901" spans="1:16" ht="14.25" customHeight="1" x14ac:dyDescent="0.2">
      <c r="A901" s="108">
        <v>891</v>
      </c>
      <c r="B901" s="57" t="s">
        <v>3798</v>
      </c>
      <c r="C901" s="62" t="s">
        <v>3799</v>
      </c>
      <c r="D901" s="133" t="s">
        <v>12923</v>
      </c>
      <c r="E901" s="138"/>
      <c r="F901" s="22"/>
      <c r="G901" s="63">
        <v>2</v>
      </c>
      <c r="H901" s="134" t="s">
        <v>46</v>
      </c>
      <c r="I901" s="57"/>
      <c r="J901" s="57" t="s">
        <v>61</v>
      </c>
      <c r="K901" s="57"/>
      <c r="L901" s="42"/>
      <c r="M901" s="42"/>
      <c r="N901" s="42"/>
      <c r="O901" s="41"/>
      <c r="P901" s="82">
        <f t="shared" si="13"/>
        <v>0</v>
      </c>
    </row>
    <row r="902" spans="1:16" ht="14.25" customHeight="1" x14ac:dyDescent="0.2">
      <c r="A902" s="108">
        <v>892</v>
      </c>
      <c r="B902" s="57" t="s">
        <v>7894</v>
      </c>
      <c r="C902" s="62" t="s">
        <v>1248</v>
      </c>
      <c r="D902" s="133" t="s">
        <v>8579</v>
      </c>
      <c r="E902" s="22"/>
      <c r="F902" s="22"/>
      <c r="G902" s="63">
        <v>2</v>
      </c>
      <c r="H902" s="134" t="s">
        <v>46</v>
      </c>
      <c r="I902" s="57"/>
      <c r="J902" s="57" t="s">
        <v>61</v>
      </c>
      <c r="K902" s="57"/>
      <c r="L902" s="42"/>
      <c r="M902" s="42"/>
      <c r="N902" s="42"/>
      <c r="O902" s="41"/>
      <c r="P902" s="82">
        <f t="shared" si="13"/>
        <v>0</v>
      </c>
    </row>
    <row r="903" spans="1:16" ht="14.25" customHeight="1" x14ac:dyDescent="0.2">
      <c r="A903" s="108">
        <v>893</v>
      </c>
      <c r="B903" s="57" t="s">
        <v>7895</v>
      </c>
      <c r="C903" s="62" t="s">
        <v>1248</v>
      </c>
      <c r="D903" s="133" t="s">
        <v>8580</v>
      </c>
      <c r="E903" s="22"/>
      <c r="F903" s="22"/>
      <c r="G903" s="63">
        <v>1</v>
      </c>
      <c r="H903" s="134" t="s">
        <v>46</v>
      </c>
      <c r="I903" s="57"/>
      <c r="J903" s="57" t="s">
        <v>61</v>
      </c>
      <c r="K903" s="57"/>
      <c r="L903" s="42"/>
      <c r="M903" s="42"/>
      <c r="N903" s="42"/>
      <c r="O903" s="41"/>
      <c r="P903" s="82">
        <f t="shared" si="13"/>
        <v>0</v>
      </c>
    </row>
    <row r="904" spans="1:16" ht="14.25" customHeight="1" x14ac:dyDescent="0.2">
      <c r="A904" s="108">
        <v>894</v>
      </c>
      <c r="B904" s="57" t="s">
        <v>7896</v>
      </c>
      <c r="C904" s="62" t="s">
        <v>1248</v>
      </c>
      <c r="D904" s="133" t="s">
        <v>8581</v>
      </c>
      <c r="E904" s="22"/>
      <c r="F904" s="22"/>
      <c r="G904" s="63">
        <v>1</v>
      </c>
      <c r="H904" s="134" t="s">
        <v>46</v>
      </c>
      <c r="I904" s="57"/>
      <c r="J904" s="57" t="s">
        <v>61</v>
      </c>
      <c r="K904" s="57"/>
      <c r="L904" s="42"/>
      <c r="M904" s="42"/>
      <c r="N904" s="42"/>
      <c r="O904" s="41"/>
      <c r="P904" s="82">
        <f t="shared" si="13"/>
        <v>0</v>
      </c>
    </row>
    <row r="905" spans="1:16" ht="14.25" customHeight="1" x14ac:dyDescent="0.2">
      <c r="A905" s="108">
        <v>895</v>
      </c>
      <c r="B905" s="57" t="s">
        <v>7897</v>
      </c>
      <c r="C905" s="62" t="s">
        <v>1248</v>
      </c>
      <c r="D905" s="133" t="s">
        <v>8582</v>
      </c>
      <c r="E905" s="138"/>
      <c r="F905" s="22"/>
      <c r="G905" s="63">
        <v>1</v>
      </c>
      <c r="H905" s="134" t="s">
        <v>46</v>
      </c>
      <c r="I905" s="57"/>
      <c r="J905" s="57" t="s">
        <v>61</v>
      </c>
      <c r="K905" s="57"/>
      <c r="L905" s="42"/>
      <c r="M905" s="42"/>
      <c r="N905" s="42"/>
      <c r="O905" s="41"/>
      <c r="P905" s="82">
        <f t="shared" si="13"/>
        <v>0</v>
      </c>
    </row>
    <row r="906" spans="1:16" ht="14.25" customHeight="1" x14ac:dyDescent="0.2">
      <c r="A906" s="108">
        <v>896</v>
      </c>
      <c r="B906" s="57" t="s">
        <v>3803</v>
      </c>
      <c r="C906" s="62" t="s">
        <v>3804</v>
      </c>
      <c r="D906" s="133" t="s">
        <v>3805</v>
      </c>
      <c r="E906" s="138"/>
      <c r="F906" s="22"/>
      <c r="G906" s="63">
        <v>31</v>
      </c>
      <c r="H906" s="134" t="s">
        <v>46</v>
      </c>
      <c r="I906" s="57" t="s">
        <v>61</v>
      </c>
      <c r="J906" s="57"/>
      <c r="K906" s="57"/>
      <c r="L906" s="42"/>
      <c r="M906" s="42"/>
      <c r="N906" s="42"/>
      <c r="O906" s="41"/>
      <c r="P906" s="82">
        <f t="shared" si="13"/>
        <v>0</v>
      </c>
    </row>
    <row r="907" spans="1:16" ht="14.25" customHeight="1" x14ac:dyDescent="0.2">
      <c r="A907" s="108">
        <v>897</v>
      </c>
      <c r="B907" s="57" t="s">
        <v>3806</v>
      </c>
      <c r="C907" s="62" t="s">
        <v>3807</v>
      </c>
      <c r="D907" s="133" t="s">
        <v>8583</v>
      </c>
      <c r="E907" s="22"/>
      <c r="F907" s="22"/>
      <c r="G907" s="63">
        <v>1</v>
      </c>
      <c r="H907" s="134" t="s">
        <v>46</v>
      </c>
      <c r="I907" s="57"/>
      <c r="J907" s="57" t="s">
        <v>61</v>
      </c>
      <c r="K907" s="57"/>
      <c r="L907" s="42"/>
      <c r="M907" s="42"/>
      <c r="N907" s="42"/>
      <c r="O907" s="41"/>
      <c r="P907" s="82">
        <f t="shared" si="13"/>
        <v>0</v>
      </c>
    </row>
    <row r="908" spans="1:16" ht="14.25" customHeight="1" x14ac:dyDescent="0.2">
      <c r="A908" s="108">
        <v>898</v>
      </c>
      <c r="B908" s="57" t="s">
        <v>3801</v>
      </c>
      <c r="C908" s="62" t="s">
        <v>6237</v>
      </c>
      <c r="D908" s="133" t="s">
        <v>3802</v>
      </c>
      <c r="E908" s="22"/>
      <c r="F908" s="22"/>
      <c r="G908" s="63">
        <v>1</v>
      </c>
      <c r="H908" s="134" t="s">
        <v>46</v>
      </c>
      <c r="I908" s="57"/>
      <c r="J908" s="57" t="s">
        <v>61</v>
      </c>
      <c r="K908" s="57"/>
      <c r="L908" s="42"/>
      <c r="M908" s="42"/>
      <c r="N908" s="42"/>
      <c r="O908" s="41"/>
      <c r="P908" s="82">
        <f t="shared" ref="P908:P971" si="14">O908*G908</f>
        <v>0</v>
      </c>
    </row>
    <row r="909" spans="1:16" ht="14.25" customHeight="1" x14ac:dyDescent="0.2">
      <c r="A909" s="108">
        <v>899</v>
      </c>
      <c r="B909" s="57" t="s">
        <v>3808</v>
      </c>
      <c r="C909" s="62" t="s">
        <v>3809</v>
      </c>
      <c r="D909" s="133" t="s">
        <v>3810</v>
      </c>
      <c r="E909" s="138"/>
      <c r="F909" s="22"/>
      <c r="G909" s="63">
        <v>220</v>
      </c>
      <c r="H909" s="134" t="s">
        <v>46</v>
      </c>
      <c r="I909" s="57" t="s">
        <v>61</v>
      </c>
      <c r="J909" s="57"/>
      <c r="K909" s="57"/>
      <c r="L909" s="42"/>
      <c r="M909" s="42"/>
      <c r="N909" s="42"/>
      <c r="O909" s="41"/>
      <c r="P909" s="82">
        <f t="shared" si="14"/>
        <v>0</v>
      </c>
    </row>
    <row r="910" spans="1:16" ht="14.25" customHeight="1" x14ac:dyDescent="0.2">
      <c r="A910" s="108">
        <v>900</v>
      </c>
      <c r="B910" s="57" t="s">
        <v>3811</v>
      </c>
      <c r="C910" s="62" t="s">
        <v>3812</v>
      </c>
      <c r="D910" s="133" t="s">
        <v>8584</v>
      </c>
      <c r="E910" s="138"/>
      <c r="F910" s="22"/>
      <c r="G910" s="63">
        <v>1</v>
      </c>
      <c r="H910" s="134" t="s">
        <v>46</v>
      </c>
      <c r="I910" s="57"/>
      <c r="J910" s="57" t="s">
        <v>61</v>
      </c>
      <c r="K910" s="57"/>
      <c r="L910" s="42"/>
      <c r="M910" s="42"/>
      <c r="N910" s="42"/>
      <c r="O910" s="41"/>
      <c r="P910" s="82">
        <f t="shared" si="14"/>
        <v>0</v>
      </c>
    </row>
    <row r="911" spans="1:16" ht="14.25" customHeight="1" x14ac:dyDescent="0.2">
      <c r="A911" s="108">
        <v>901</v>
      </c>
      <c r="B911" s="57" t="s">
        <v>7898</v>
      </c>
      <c r="C911" s="62" t="s">
        <v>7899</v>
      </c>
      <c r="D911" s="133" t="s">
        <v>8585</v>
      </c>
      <c r="E911" s="138"/>
      <c r="F911" s="22"/>
      <c r="G911" s="63">
        <v>2</v>
      </c>
      <c r="H911" s="134" t="s">
        <v>46</v>
      </c>
      <c r="I911" s="57"/>
      <c r="J911" s="57" t="s">
        <v>61</v>
      </c>
      <c r="K911" s="57"/>
      <c r="L911" s="42"/>
      <c r="M911" s="42"/>
      <c r="N911" s="42"/>
      <c r="O911" s="41"/>
      <c r="P911" s="82">
        <f t="shared" si="14"/>
        <v>0</v>
      </c>
    </row>
    <row r="912" spans="1:16" ht="14.25" customHeight="1" x14ac:dyDescent="0.2">
      <c r="A912" s="108">
        <v>902</v>
      </c>
      <c r="B912" s="57" t="s">
        <v>3813</v>
      </c>
      <c r="C912" s="62" t="s">
        <v>3814</v>
      </c>
      <c r="D912" s="133" t="s">
        <v>3815</v>
      </c>
      <c r="E912" s="22"/>
      <c r="F912" s="22"/>
      <c r="G912" s="63">
        <v>5</v>
      </c>
      <c r="H912" s="134" t="s">
        <v>46</v>
      </c>
      <c r="I912" s="57" t="s">
        <v>61</v>
      </c>
      <c r="J912" s="57"/>
      <c r="K912" s="57"/>
      <c r="L912" s="42"/>
      <c r="M912" s="42"/>
      <c r="N912" s="42"/>
      <c r="O912" s="41"/>
      <c r="P912" s="82">
        <f t="shared" si="14"/>
        <v>0</v>
      </c>
    </row>
    <row r="913" spans="1:16" ht="14.25" customHeight="1" x14ac:dyDescent="0.2">
      <c r="A913" s="108">
        <v>903</v>
      </c>
      <c r="B913" s="57" t="s">
        <v>7900</v>
      </c>
      <c r="C913" s="62" t="s">
        <v>7901</v>
      </c>
      <c r="D913" s="133" t="s">
        <v>8586</v>
      </c>
      <c r="E913" s="22"/>
      <c r="F913" s="22"/>
      <c r="G913" s="63">
        <v>1</v>
      </c>
      <c r="H913" s="134" t="s">
        <v>46</v>
      </c>
      <c r="I913" s="57"/>
      <c r="J913" s="57" t="s">
        <v>61</v>
      </c>
      <c r="K913" s="57"/>
      <c r="L913" s="42"/>
      <c r="M913" s="42"/>
      <c r="N913" s="42"/>
      <c r="O913" s="41"/>
      <c r="P913" s="82">
        <f t="shared" si="14"/>
        <v>0</v>
      </c>
    </row>
    <row r="914" spans="1:16" ht="14.25" customHeight="1" x14ac:dyDescent="0.2">
      <c r="A914" s="108">
        <v>904</v>
      </c>
      <c r="B914" s="57" t="s">
        <v>3816</v>
      </c>
      <c r="C914" s="62" t="s">
        <v>3817</v>
      </c>
      <c r="D914" s="133" t="s">
        <v>3818</v>
      </c>
      <c r="E914" s="138"/>
      <c r="F914" s="22"/>
      <c r="G914" s="63">
        <v>13</v>
      </c>
      <c r="H914" s="134" t="s">
        <v>46</v>
      </c>
      <c r="I914" s="57" t="s">
        <v>61</v>
      </c>
      <c r="J914" s="57"/>
      <c r="K914" s="57"/>
      <c r="L914" s="42"/>
      <c r="M914" s="42"/>
      <c r="N914" s="42"/>
      <c r="O914" s="41"/>
      <c r="P914" s="82">
        <f t="shared" si="14"/>
        <v>0</v>
      </c>
    </row>
    <row r="915" spans="1:16" ht="14.25" customHeight="1" x14ac:dyDescent="0.2">
      <c r="A915" s="108">
        <v>905</v>
      </c>
      <c r="B915" s="57" t="s">
        <v>5472</v>
      </c>
      <c r="C915" s="62" t="s">
        <v>5473</v>
      </c>
      <c r="D915" s="133" t="s">
        <v>8587</v>
      </c>
      <c r="E915" s="22"/>
      <c r="F915" s="22"/>
      <c r="G915" s="63">
        <v>1</v>
      </c>
      <c r="H915" s="134" t="s">
        <v>46</v>
      </c>
      <c r="I915" s="57"/>
      <c r="J915" s="57" t="s">
        <v>61</v>
      </c>
      <c r="K915" s="57"/>
      <c r="L915" s="42"/>
      <c r="M915" s="42"/>
      <c r="N915" s="42"/>
      <c r="O915" s="41"/>
      <c r="P915" s="82">
        <f t="shared" si="14"/>
        <v>0</v>
      </c>
    </row>
    <row r="916" spans="1:16" ht="14.25" customHeight="1" x14ac:dyDescent="0.2">
      <c r="A916" s="108">
        <v>906</v>
      </c>
      <c r="B916" s="57" t="s">
        <v>3819</v>
      </c>
      <c r="C916" s="62" t="s">
        <v>3820</v>
      </c>
      <c r="D916" s="133" t="s">
        <v>8588</v>
      </c>
      <c r="E916" s="22"/>
      <c r="F916" s="22"/>
      <c r="G916" s="63">
        <v>4</v>
      </c>
      <c r="H916" s="134" t="s">
        <v>46</v>
      </c>
      <c r="I916" s="57"/>
      <c r="J916" s="57" t="s">
        <v>61</v>
      </c>
      <c r="K916" s="57"/>
      <c r="L916" s="42"/>
      <c r="M916" s="42"/>
      <c r="N916" s="42"/>
      <c r="O916" s="41"/>
      <c r="P916" s="82">
        <f t="shared" si="14"/>
        <v>0</v>
      </c>
    </row>
    <row r="917" spans="1:16" ht="14.25" customHeight="1" x14ac:dyDescent="0.2">
      <c r="A917" s="108">
        <v>907</v>
      </c>
      <c r="B917" s="57" t="s">
        <v>3821</v>
      </c>
      <c r="C917" s="62" t="s">
        <v>3822</v>
      </c>
      <c r="D917" s="133" t="s">
        <v>3823</v>
      </c>
      <c r="E917" s="22"/>
      <c r="F917" s="22"/>
      <c r="G917" s="63">
        <v>2</v>
      </c>
      <c r="H917" s="134" t="s">
        <v>46</v>
      </c>
      <c r="I917" s="57"/>
      <c r="J917" s="57" t="s">
        <v>61</v>
      </c>
      <c r="K917" s="57"/>
      <c r="L917" s="42"/>
      <c r="M917" s="42"/>
      <c r="N917" s="42"/>
      <c r="O917" s="41"/>
      <c r="P917" s="82">
        <f t="shared" si="14"/>
        <v>0</v>
      </c>
    </row>
    <row r="918" spans="1:16" ht="14.25" customHeight="1" x14ac:dyDescent="0.2">
      <c r="A918" s="108">
        <v>908</v>
      </c>
      <c r="B918" s="57" t="s">
        <v>3824</v>
      </c>
      <c r="C918" s="62" t="s">
        <v>3825</v>
      </c>
      <c r="D918" s="133" t="s">
        <v>3826</v>
      </c>
      <c r="E918" s="138"/>
      <c r="F918" s="22"/>
      <c r="G918" s="63">
        <v>8</v>
      </c>
      <c r="H918" s="134" t="s">
        <v>46</v>
      </c>
      <c r="I918" s="57"/>
      <c r="J918" s="57" t="s">
        <v>61</v>
      </c>
      <c r="K918" s="57"/>
      <c r="L918" s="42"/>
      <c r="M918" s="42"/>
      <c r="N918" s="42"/>
      <c r="O918" s="41"/>
      <c r="P918" s="82">
        <f t="shared" si="14"/>
        <v>0</v>
      </c>
    </row>
    <row r="919" spans="1:16" ht="14.25" customHeight="1" x14ac:dyDescent="0.2">
      <c r="A919" s="108">
        <v>909</v>
      </c>
      <c r="B919" s="57" t="s">
        <v>7902</v>
      </c>
      <c r="C919" s="62" t="s">
        <v>2152</v>
      </c>
      <c r="D919" s="133" t="s">
        <v>8589</v>
      </c>
      <c r="E919" s="22"/>
      <c r="F919" s="22"/>
      <c r="G919" s="63">
        <v>1</v>
      </c>
      <c r="H919" s="134" t="s">
        <v>46</v>
      </c>
      <c r="I919" s="57"/>
      <c r="J919" s="57" t="s">
        <v>61</v>
      </c>
      <c r="K919" s="57"/>
      <c r="L919" s="42"/>
      <c r="M919" s="42"/>
      <c r="N919" s="42"/>
      <c r="O919" s="41"/>
      <c r="P919" s="82">
        <f t="shared" si="14"/>
        <v>0</v>
      </c>
    </row>
    <row r="920" spans="1:16" ht="14.25" customHeight="1" x14ac:dyDescent="0.2">
      <c r="A920" s="108">
        <v>910</v>
      </c>
      <c r="B920" s="57" t="s">
        <v>3827</v>
      </c>
      <c r="C920" s="62" t="s">
        <v>1280</v>
      </c>
      <c r="D920" s="133" t="s">
        <v>3828</v>
      </c>
      <c r="E920" s="22"/>
      <c r="F920" s="22"/>
      <c r="G920" s="63">
        <v>8</v>
      </c>
      <c r="H920" s="134" t="s">
        <v>46</v>
      </c>
      <c r="I920" s="57" t="s">
        <v>61</v>
      </c>
      <c r="J920" s="57"/>
      <c r="K920" s="57"/>
      <c r="L920" s="42"/>
      <c r="M920" s="42"/>
      <c r="N920" s="42"/>
      <c r="O920" s="41"/>
      <c r="P920" s="82">
        <f t="shared" si="14"/>
        <v>0</v>
      </c>
    </row>
    <row r="921" spans="1:16" ht="14.25" customHeight="1" x14ac:dyDescent="0.2">
      <c r="A921" s="108">
        <v>911</v>
      </c>
      <c r="B921" s="57" t="s">
        <v>7903</v>
      </c>
      <c r="C921" s="62" t="s">
        <v>45</v>
      </c>
      <c r="D921" s="133" t="s">
        <v>8590</v>
      </c>
      <c r="E921" s="138"/>
      <c r="F921" s="22"/>
      <c r="G921" s="63">
        <v>1</v>
      </c>
      <c r="H921" s="134" t="s">
        <v>46</v>
      </c>
      <c r="I921" s="57"/>
      <c r="J921" s="57" t="s">
        <v>61</v>
      </c>
      <c r="K921" s="57"/>
      <c r="L921" s="42"/>
      <c r="M921" s="42"/>
      <c r="N921" s="42"/>
      <c r="O921" s="41"/>
      <c r="P921" s="82">
        <f t="shared" si="14"/>
        <v>0</v>
      </c>
    </row>
    <row r="922" spans="1:16" ht="14.25" customHeight="1" x14ac:dyDescent="0.2">
      <c r="A922" s="108">
        <v>912</v>
      </c>
      <c r="B922" s="57" t="s">
        <v>7904</v>
      </c>
      <c r="C922" s="62" t="s">
        <v>7905</v>
      </c>
      <c r="D922" s="133" t="s">
        <v>8591</v>
      </c>
      <c r="E922" s="22"/>
      <c r="F922" s="22"/>
      <c r="G922" s="63">
        <v>1</v>
      </c>
      <c r="H922" s="134" t="s">
        <v>46</v>
      </c>
      <c r="I922" s="57"/>
      <c r="J922" s="57" t="s">
        <v>61</v>
      </c>
      <c r="K922" s="57"/>
      <c r="L922" s="42"/>
      <c r="M922" s="42"/>
      <c r="N922" s="42"/>
      <c r="O922" s="41"/>
      <c r="P922" s="82">
        <f t="shared" si="14"/>
        <v>0</v>
      </c>
    </row>
    <row r="923" spans="1:16" ht="14.25" customHeight="1" x14ac:dyDescent="0.2">
      <c r="A923" s="108">
        <v>913</v>
      </c>
      <c r="B923" s="57" t="s">
        <v>7906</v>
      </c>
      <c r="C923" s="62" t="s">
        <v>2153</v>
      </c>
      <c r="D923" s="133" t="s">
        <v>8592</v>
      </c>
      <c r="E923" s="22"/>
      <c r="F923" s="22"/>
      <c r="G923" s="63">
        <v>2</v>
      </c>
      <c r="H923" s="134" t="s">
        <v>46</v>
      </c>
      <c r="I923" s="57"/>
      <c r="J923" s="57" t="s">
        <v>61</v>
      </c>
      <c r="K923" s="57"/>
      <c r="L923" s="42"/>
      <c r="M923" s="42"/>
      <c r="N923" s="42"/>
      <c r="O923" s="41"/>
      <c r="P923" s="82">
        <f t="shared" si="14"/>
        <v>0</v>
      </c>
    </row>
    <row r="924" spans="1:16" ht="14.25" customHeight="1" x14ac:dyDescent="0.2">
      <c r="A924" s="108">
        <v>914</v>
      </c>
      <c r="B924" s="57" t="s">
        <v>7907</v>
      </c>
      <c r="C924" s="62" t="s">
        <v>2153</v>
      </c>
      <c r="D924" s="133" t="s">
        <v>8593</v>
      </c>
      <c r="E924" s="138"/>
      <c r="F924" s="22"/>
      <c r="G924" s="63">
        <v>1</v>
      </c>
      <c r="H924" s="134" t="s">
        <v>46</v>
      </c>
      <c r="I924" s="57"/>
      <c r="J924" s="57" t="s">
        <v>61</v>
      </c>
      <c r="K924" s="57"/>
      <c r="L924" s="42"/>
      <c r="M924" s="42"/>
      <c r="N924" s="42"/>
      <c r="O924" s="41"/>
      <c r="P924" s="82">
        <f t="shared" si="14"/>
        <v>0</v>
      </c>
    </row>
    <row r="925" spans="1:16" ht="14.25" customHeight="1" x14ac:dyDescent="0.2">
      <c r="A925" s="108">
        <v>915</v>
      </c>
      <c r="B925" s="57" t="s">
        <v>7908</v>
      </c>
      <c r="C925" s="62" t="s">
        <v>2153</v>
      </c>
      <c r="D925" s="133" t="s">
        <v>8594</v>
      </c>
      <c r="E925" s="138"/>
      <c r="F925" s="22"/>
      <c r="G925" s="63">
        <v>1</v>
      </c>
      <c r="H925" s="134" t="s">
        <v>46</v>
      </c>
      <c r="I925" s="57"/>
      <c r="J925" s="57" t="s">
        <v>61</v>
      </c>
      <c r="K925" s="57"/>
      <c r="L925" s="42"/>
      <c r="M925" s="42"/>
      <c r="N925" s="42"/>
      <c r="O925" s="41"/>
      <c r="P925" s="82">
        <f t="shared" si="14"/>
        <v>0</v>
      </c>
    </row>
    <row r="926" spans="1:16" ht="14.25" customHeight="1" x14ac:dyDescent="0.2">
      <c r="A926" s="108">
        <v>916</v>
      </c>
      <c r="B926" s="57" t="s">
        <v>3831</v>
      </c>
      <c r="C926" s="62" t="s">
        <v>2153</v>
      </c>
      <c r="D926" s="133" t="s">
        <v>8595</v>
      </c>
      <c r="E926" s="138"/>
      <c r="F926" s="22"/>
      <c r="G926" s="63">
        <v>12</v>
      </c>
      <c r="H926" s="134" t="s">
        <v>46</v>
      </c>
      <c r="I926" s="57"/>
      <c r="J926" s="57" t="s">
        <v>61</v>
      </c>
      <c r="K926" s="57"/>
      <c r="L926" s="42"/>
      <c r="M926" s="42"/>
      <c r="N926" s="42"/>
      <c r="O926" s="41"/>
      <c r="P926" s="82">
        <f t="shared" si="14"/>
        <v>0</v>
      </c>
    </row>
    <row r="927" spans="1:16" ht="14.25" customHeight="1" x14ac:dyDescent="0.2">
      <c r="A927" s="108">
        <v>917</v>
      </c>
      <c r="B927" s="57" t="s">
        <v>3829</v>
      </c>
      <c r="C927" s="62" t="s">
        <v>2153</v>
      </c>
      <c r="D927" s="133" t="s">
        <v>3830</v>
      </c>
      <c r="E927" s="22"/>
      <c r="F927" s="22"/>
      <c r="G927" s="63">
        <v>31</v>
      </c>
      <c r="H927" s="134" t="s">
        <v>46</v>
      </c>
      <c r="I927" s="57"/>
      <c r="J927" s="57" t="s">
        <v>61</v>
      </c>
      <c r="K927" s="57"/>
      <c r="L927" s="42"/>
      <c r="M927" s="42"/>
      <c r="N927" s="42"/>
      <c r="O927" s="41"/>
      <c r="P927" s="82">
        <f t="shared" si="14"/>
        <v>0</v>
      </c>
    </row>
    <row r="928" spans="1:16" ht="14.25" customHeight="1" x14ac:dyDescent="0.2">
      <c r="A928" s="108">
        <v>918</v>
      </c>
      <c r="B928" s="57" t="s">
        <v>7909</v>
      </c>
      <c r="C928" s="62" t="s">
        <v>7910</v>
      </c>
      <c r="D928" s="133" t="s">
        <v>8596</v>
      </c>
      <c r="E928" s="22"/>
      <c r="F928" s="22"/>
      <c r="G928" s="63">
        <v>24</v>
      </c>
      <c r="H928" s="134" t="s">
        <v>46</v>
      </c>
      <c r="I928" s="57"/>
      <c r="J928" s="57" t="s">
        <v>61</v>
      </c>
      <c r="K928" s="57"/>
      <c r="L928" s="42"/>
      <c r="M928" s="42"/>
      <c r="N928" s="42"/>
      <c r="O928" s="41"/>
      <c r="P928" s="82">
        <f t="shared" si="14"/>
        <v>0</v>
      </c>
    </row>
    <row r="929" spans="1:16" ht="14.25" customHeight="1" x14ac:dyDescent="0.2">
      <c r="A929" s="108">
        <v>919</v>
      </c>
      <c r="B929" s="57" t="s">
        <v>3832</v>
      </c>
      <c r="C929" s="62" t="s">
        <v>3833</v>
      </c>
      <c r="D929" s="133" t="s">
        <v>8597</v>
      </c>
      <c r="E929" s="138"/>
      <c r="F929" s="22"/>
      <c r="G929" s="63">
        <v>2</v>
      </c>
      <c r="H929" s="134" t="s">
        <v>46</v>
      </c>
      <c r="I929" s="57"/>
      <c r="J929" s="57" t="s">
        <v>61</v>
      </c>
      <c r="K929" s="57"/>
      <c r="L929" s="42"/>
      <c r="M929" s="42"/>
      <c r="N929" s="42"/>
      <c r="O929" s="41"/>
      <c r="P929" s="82">
        <f t="shared" si="14"/>
        <v>0</v>
      </c>
    </row>
    <row r="930" spans="1:16" ht="14.25" customHeight="1" x14ac:dyDescent="0.2">
      <c r="A930" s="108">
        <v>920</v>
      </c>
      <c r="B930" s="57" t="s">
        <v>3834</v>
      </c>
      <c r="C930" s="62" t="s">
        <v>3835</v>
      </c>
      <c r="D930" s="133" t="s">
        <v>3836</v>
      </c>
      <c r="E930" s="22"/>
      <c r="F930" s="22"/>
      <c r="G930" s="63">
        <v>3</v>
      </c>
      <c r="H930" s="134" t="s">
        <v>46</v>
      </c>
      <c r="I930" s="57"/>
      <c r="J930" s="57" t="s">
        <v>61</v>
      </c>
      <c r="K930" s="57"/>
      <c r="L930" s="42"/>
      <c r="M930" s="42"/>
      <c r="N930" s="42"/>
      <c r="O930" s="41"/>
      <c r="P930" s="82">
        <f t="shared" si="14"/>
        <v>0</v>
      </c>
    </row>
    <row r="931" spans="1:16" ht="14.25" customHeight="1" x14ac:dyDescent="0.2">
      <c r="A931" s="108">
        <v>921</v>
      </c>
      <c r="B931" s="57" t="s">
        <v>3837</v>
      </c>
      <c r="C931" s="62" t="s">
        <v>3838</v>
      </c>
      <c r="D931" s="133" t="s">
        <v>3839</v>
      </c>
      <c r="E931" s="22"/>
      <c r="F931" s="22"/>
      <c r="G931" s="63">
        <v>1</v>
      </c>
      <c r="H931" s="134" t="s">
        <v>46</v>
      </c>
      <c r="I931" s="57"/>
      <c r="J931" s="57" t="s">
        <v>61</v>
      </c>
      <c r="K931" s="57"/>
      <c r="L931" s="42"/>
      <c r="M931" s="42"/>
      <c r="N931" s="42"/>
      <c r="O931" s="41"/>
      <c r="P931" s="82">
        <f t="shared" si="14"/>
        <v>0</v>
      </c>
    </row>
    <row r="932" spans="1:16" ht="14.25" customHeight="1" x14ac:dyDescent="0.2">
      <c r="A932" s="108">
        <v>922</v>
      </c>
      <c r="B932" s="57" t="s">
        <v>7911</v>
      </c>
      <c r="C932" s="62" t="s">
        <v>7912</v>
      </c>
      <c r="D932" s="133" t="s">
        <v>8598</v>
      </c>
      <c r="E932" s="22"/>
      <c r="F932" s="22"/>
      <c r="G932" s="63">
        <v>6</v>
      </c>
      <c r="H932" s="134" t="s">
        <v>46</v>
      </c>
      <c r="I932" s="57"/>
      <c r="J932" s="57" t="s">
        <v>61</v>
      </c>
      <c r="K932" s="57"/>
      <c r="L932" s="42"/>
      <c r="M932" s="42"/>
      <c r="N932" s="42"/>
      <c r="O932" s="41"/>
      <c r="P932" s="82">
        <f t="shared" si="14"/>
        <v>0</v>
      </c>
    </row>
    <row r="933" spans="1:16" ht="14.25" customHeight="1" x14ac:dyDescent="0.2">
      <c r="A933" s="108">
        <v>923</v>
      </c>
      <c r="B933" s="57" t="s">
        <v>3840</v>
      </c>
      <c r="C933" s="62" t="s">
        <v>3841</v>
      </c>
      <c r="D933" s="133" t="s">
        <v>8599</v>
      </c>
      <c r="E933" s="138"/>
      <c r="F933" s="22"/>
      <c r="G933" s="63">
        <v>12</v>
      </c>
      <c r="H933" s="134" t="s">
        <v>46</v>
      </c>
      <c r="I933" s="57"/>
      <c r="J933" s="57" t="s">
        <v>61</v>
      </c>
      <c r="K933" s="57"/>
      <c r="L933" s="42"/>
      <c r="M933" s="42"/>
      <c r="N933" s="42"/>
      <c r="O933" s="41"/>
      <c r="P933" s="82">
        <f t="shared" si="14"/>
        <v>0</v>
      </c>
    </row>
    <row r="934" spans="1:16" ht="14.25" customHeight="1" x14ac:dyDescent="0.2">
      <c r="A934" s="108">
        <v>924</v>
      </c>
      <c r="B934" s="57" t="s">
        <v>3842</v>
      </c>
      <c r="C934" s="62" t="s">
        <v>3843</v>
      </c>
      <c r="D934" s="133" t="s">
        <v>3844</v>
      </c>
      <c r="E934" s="138"/>
      <c r="F934" s="22"/>
      <c r="G934" s="63">
        <v>18</v>
      </c>
      <c r="H934" s="134" t="s">
        <v>46</v>
      </c>
      <c r="I934" s="57"/>
      <c r="J934" s="57" t="s">
        <v>61</v>
      </c>
      <c r="K934" s="57"/>
      <c r="L934" s="42"/>
      <c r="M934" s="42"/>
      <c r="N934" s="42"/>
      <c r="O934" s="41"/>
      <c r="P934" s="82">
        <f t="shared" si="14"/>
        <v>0</v>
      </c>
    </row>
    <row r="935" spans="1:16" ht="14.25" customHeight="1" x14ac:dyDescent="0.2">
      <c r="A935" s="108">
        <v>925</v>
      </c>
      <c r="B935" s="57" t="s">
        <v>3845</v>
      </c>
      <c r="C935" s="62" t="s">
        <v>2114</v>
      </c>
      <c r="D935" s="133" t="s">
        <v>3846</v>
      </c>
      <c r="E935" s="22"/>
      <c r="F935" s="22"/>
      <c r="G935" s="63">
        <v>108</v>
      </c>
      <c r="H935" s="134" t="s">
        <v>46</v>
      </c>
      <c r="I935" s="57"/>
      <c r="J935" s="57" t="s">
        <v>61</v>
      </c>
      <c r="K935" s="57"/>
      <c r="L935" s="42"/>
      <c r="M935" s="42"/>
      <c r="N935" s="42"/>
      <c r="O935" s="41"/>
      <c r="P935" s="82">
        <f t="shared" si="14"/>
        <v>0</v>
      </c>
    </row>
    <row r="936" spans="1:16" ht="14.25" customHeight="1" x14ac:dyDescent="0.2">
      <c r="A936" s="108">
        <v>926</v>
      </c>
      <c r="B936" s="57" t="s">
        <v>7913</v>
      </c>
      <c r="C936" s="62" t="s">
        <v>7914</v>
      </c>
      <c r="D936" s="133" t="s">
        <v>8600</v>
      </c>
      <c r="E936" s="22"/>
      <c r="F936" s="22"/>
      <c r="G936" s="63">
        <v>42</v>
      </c>
      <c r="H936" s="134" t="s">
        <v>46</v>
      </c>
      <c r="I936" s="57"/>
      <c r="J936" s="57" t="s">
        <v>61</v>
      </c>
      <c r="K936" s="57"/>
      <c r="L936" s="42"/>
      <c r="M936" s="42"/>
      <c r="N936" s="42"/>
      <c r="O936" s="41"/>
      <c r="P936" s="82">
        <f t="shared" si="14"/>
        <v>0</v>
      </c>
    </row>
    <row r="937" spans="1:16" ht="14.25" customHeight="1" x14ac:dyDescent="0.2">
      <c r="A937" s="108">
        <v>927</v>
      </c>
      <c r="B937" s="57" t="s">
        <v>7915</v>
      </c>
      <c r="C937" s="62" t="s">
        <v>3848</v>
      </c>
      <c r="D937" s="133" t="s">
        <v>8601</v>
      </c>
      <c r="E937" s="138"/>
      <c r="F937" s="22"/>
      <c r="G937" s="63">
        <v>24</v>
      </c>
      <c r="H937" s="134" t="s">
        <v>46</v>
      </c>
      <c r="I937" s="57"/>
      <c r="J937" s="57" t="s">
        <v>61</v>
      </c>
      <c r="K937" s="57"/>
      <c r="L937" s="42"/>
      <c r="M937" s="42"/>
      <c r="N937" s="42"/>
      <c r="O937" s="41"/>
      <c r="P937" s="82">
        <f t="shared" si="14"/>
        <v>0</v>
      </c>
    </row>
    <row r="938" spans="1:16" ht="14.25" customHeight="1" x14ac:dyDescent="0.2">
      <c r="A938" s="108">
        <v>928</v>
      </c>
      <c r="B938" s="57" t="s">
        <v>3847</v>
      </c>
      <c r="C938" s="62" t="s">
        <v>3848</v>
      </c>
      <c r="D938" s="133" t="s">
        <v>3849</v>
      </c>
      <c r="E938" s="138"/>
      <c r="F938" s="22"/>
      <c r="G938" s="63">
        <v>36</v>
      </c>
      <c r="H938" s="134" t="s">
        <v>46</v>
      </c>
      <c r="I938" s="57" t="s">
        <v>61</v>
      </c>
      <c r="J938" s="57"/>
      <c r="K938" s="57"/>
      <c r="L938" s="42"/>
      <c r="M938" s="42"/>
      <c r="N938" s="42"/>
      <c r="O938" s="41"/>
      <c r="P938" s="82">
        <f t="shared" si="14"/>
        <v>0</v>
      </c>
    </row>
    <row r="939" spans="1:16" ht="14.25" customHeight="1" x14ac:dyDescent="0.2">
      <c r="A939" s="108">
        <v>929</v>
      </c>
      <c r="B939" s="57" t="s">
        <v>3850</v>
      </c>
      <c r="C939" s="62" t="s">
        <v>3851</v>
      </c>
      <c r="D939" s="133" t="s">
        <v>3852</v>
      </c>
      <c r="E939" s="138"/>
      <c r="F939" s="22"/>
      <c r="G939" s="63">
        <v>8</v>
      </c>
      <c r="H939" s="134" t="s">
        <v>46</v>
      </c>
      <c r="I939" s="57"/>
      <c r="J939" s="57" t="s">
        <v>61</v>
      </c>
      <c r="K939" s="57"/>
      <c r="L939" s="42"/>
      <c r="M939" s="42"/>
      <c r="N939" s="42"/>
      <c r="O939" s="41"/>
      <c r="P939" s="82">
        <f t="shared" si="14"/>
        <v>0</v>
      </c>
    </row>
    <row r="940" spans="1:16" ht="14.25" customHeight="1" x14ac:dyDescent="0.2">
      <c r="A940" s="108">
        <v>930</v>
      </c>
      <c r="B940" s="57" t="s">
        <v>3853</v>
      </c>
      <c r="C940" s="62" t="s">
        <v>3854</v>
      </c>
      <c r="D940" s="133" t="s">
        <v>3855</v>
      </c>
      <c r="E940" s="22"/>
      <c r="F940" s="22"/>
      <c r="G940" s="63">
        <v>20</v>
      </c>
      <c r="H940" s="134" t="s">
        <v>46</v>
      </c>
      <c r="I940" s="57"/>
      <c r="J940" s="57" t="s">
        <v>61</v>
      </c>
      <c r="K940" s="57"/>
      <c r="L940" s="42"/>
      <c r="M940" s="42"/>
      <c r="N940" s="42"/>
      <c r="O940" s="41"/>
      <c r="P940" s="82">
        <f t="shared" si="14"/>
        <v>0</v>
      </c>
    </row>
    <row r="941" spans="1:16" ht="14.25" customHeight="1" x14ac:dyDescent="0.2">
      <c r="A941" s="108">
        <v>931</v>
      </c>
      <c r="B941" s="57" t="s">
        <v>3856</v>
      </c>
      <c r="C941" s="62" t="s">
        <v>3857</v>
      </c>
      <c r="D941" s="133" t="s">
        <v>3858</v>
      </c>
      <c r="E941" s="22"/>
      <c r="F941" s="22"/>
      <c r="G941" s="63">
        <v>90</v>
      </c>
      <c r="H941" s="134" t="s">
        <v>46</v>
      </c>
      <c r="I941" s="57" t="s">
        <v>61</v>
      </c>
      <c r="J941" s="57"/>
      <c r="K941" s="57"/>
      <c r="L941" s="42"/>
      <c r="M941" s="42"/>
      <c r="N941" s="42"/>
      <c r="O941" s="41"/>
      <c r="P941" s="82">
        <f t="shared" si="14"/>
        <v>0</v>
      </c>
    </row>
    <row r="942" spans="1:16" ht="14.25" customHeight="1" x14ac:dyDescent="0.2">
      <c r="A942" s="108">
        <v>932</v>
      </c>
      <c r="B942" s="57" t="s">
        <v>3859</v>
      </c>
      <c r="C942" s="62" t="s">
        <v>3860</v>
      </c>
      <c r="D942" s="133" t="s">
        <v>3861</v>
      </c>
      <c r="E942" s="138"/>
      <c r="F942" s="22"/>
      <c r="G942" s="63">
        <v>10</v>
      </c>
      <c r="H942" s="134" t="s">
        <v>46</v>
      </c>
      <c r="I942" s="57" t="s">
        <v>61</v>
      </c>
      <c r="J942" s="57"/>
      <c r="K942" s="57"/>
      <c r="L942" s="42"/>
      <c r="M942" s="42"/>
      <c r="N942" s="42"/>
      <c r="O942" s="41"/>
      <c r="P942" s="82">
        <f t="shared" si="14"/>
        <v>0</v>
      </c>
    </row>
    <row r="943" spans="1:16" ht="14.25" customHeight="1" x14ac:dyDescent="0.2">
      <c r="A943" s="108">
        <v>933</v>
      </c>
      <c r="B943" s="57" t="s">
        <v>3862</v>
      </c>
      <c r="C943" s="62" t="s">
        <v>3863</v>
      </c>
      <c r="D943" s="133" t="s">
        <v>3864</v>
      </c>
      <c r="E943" s="22"/>
      <c r="F943" s="22"/>
      <c r="G943" s="63">
        <v>10</v>
      </c>
      <c r="H943" s="134" t="s">
        <v>46</v>
      </c>
      <c r="I943" s="57"/>
      <c r="J943" s="57" t="s">
        <v>61</v>
      </c>
      <c r="K943" s="57"/>
      <c r="L943" s="42"/>
      <c r="M943" s="42"/>
      <c r="N943" s="42"/>
      <c r="O943" s="41"/>
      <c r="P943" s="82">
        <f t="shared" si="14"/>
        <v>0</v>
      </c>
    </row>
    <row r="944" spans="1:16" ht="14.25" customHeight="1" x14ac:dyDescent="0.2">
      <c r="A944" s="108">
        <v>934</v>
      </c>
      <c r="B944" s="57" t="s">
        <v>3865</v>
      </c>
      <c r="C944" s="62" t="s">
        <v>3866</v>
      </c>
      <c r="D944" s="133" t="s">
        <v>8602</v>
      </c>
      <c r="E944" s="22"/>
      <c r="F944" s="22"/>
      <c r="G944" s="63">
        <v>9</v>
      </c>
      <c r="H944" s="134" t="s">
        <v>46</v>
      </c>
      <c r="I944" s="57" t="s">
        <v>61</v>
      </c>
      <c r="J944" s="57"/>
      <c r="K944" s="57"/>
      <c r="L944" s="42"/>
      <c r="M944" s="42"/>
      <c r="N944" s="42"/>
      <c r="O944" s="41"/>
      <c r="P944" s="82">
        <f t="shared" si="14"/>
        <v>0</v>
      </c>
    </row>
    <row r="945" spans="1:16" ht="14.25" customHeight="1" x14ac:dyDescent="0.2">
      <c r="A945" s="108">
        <v>935</v>
      </c>
      <c r="B945" s="57" t="s">
        <v>3867</v>
      </c>
      <c r="C945" s="62" t="s">
        <v>3868</v>
      </c>
      <c r="D945" s="133" t="s">
        <v>3869</v>
      </c>
      <c r="E945" s="138"/>
      <c r="F945" s="22"/>
      <c r="G945" s="63">
        <v>18</v>
      </c>
      <c r="H945" s="134" t="s">
        <v>46</v>
      </c>
      <c r="I945" s="57"/>
      <c r="J945" s="57" t="s">
        <v>61</v>
      </c>
      <c r="K945" s="57"/>
      <c r="L945" s="42"/>
      <c r="M945" s="42"/>
      <c r="N945" s="42"/>
      <c r="O945" s="41"/>
      <c r="P945" s="82">
        <f t="shared" si="14"/>
        <v>0</v>
      </c>
    </row>
    <row r="946" spans="1:16" ht="14.25" customHeight="1" x14ac:dyDescent="0.2">
      <c r="A946" s="108">
        <v>936</v>
      </c>
      <c r="B946" s="57" t="s">
        <v>3870</v>
      </c>
      <c r="C946" s="62" t="s">
        <v>3871</v>
      </c>
      <c r="D946" s="133" t="s">
        <v>8603</v>
      </c>
      <c r="E946" s="22"/>
      <c r="F946" s="22"/>
      <c r="G946" s="63">
        <v>5</v>
      </c>
      <c r="H946" s="134" t="s">
        <v>46</v>
      </c>
      <c r="I946" s="57"/>
      <c r="J946" s="57" t="s">
        <v>61</v>
      </c>
      <c r="K946" s="57"/>
      <c r="L946" s="42"/>
      <c r="M946" s="42"/>
      <c r="N946" s="42"/>
      <c r="O946" s="41"/>
      <c r="P946" s="82">
        <f t="shared" si="14"/>
        <v>0</v>
      </c>
    </row>
    <row r="947" spans="1:16" ht="14.25" customHeight="1" x14ac:dyDescent="0.2">
      <c r="A947" s="108">
        <v>937</v>
      </c>
      <c r="B947" s="57" t="s">
        <v>7916</v>
      </c>
      <c r="C947" s="62" t="s">
        <v>7917</v>
      </c>
      <c r="D947" s="133" t="s">
        <v>8604</v>
      </c>
      <c r="E947" s="22"/>
      <c r="F947" s="22"/>
      <c r="G947" s="63">
        <v>6</v>
      </c>
      <c r="H947" s="134" t="s">
        <v>46</v>
      </c>
      <c r="I947" s="57"/>
      <c r="J947" s="57" t="s">
        <v>61</v>
      </c>
      <c r="K947" s="57"/>
      <c r="L947" s="42"/>
      <c r="M947" s="42"/>
      <c r="N947" s="42"/>
      <c r="O947" s="41"/>
      <c r="P947" s="82">
        <f t="shared" si="14"/>
        <v>0</v>
      </c>
    </row>
    <row r="948" spans="1:16" ht="14.25" customHeight="1" x14ac:dyDescent="0.2">
      <c r="A948" s="108">
        <v>938</v>
      </c>
      <c r="B948" s="57" t="s">
        <v>7918</v>
      </c>
      <c r="C948" s="62" t="s">
        <v>7919</v>
      </c>
      <c r="D948" s="133" t="s">
        <v>8605</v>
      </c>
      <c r="E948" s="138"/>
      <c r="F948" s="22"/>
      <c r="G948" s="63">
        <v>4</v>
      </c>
      <c r="H948" s="134" t="s">
        <v>46</v>
      </c>
      <c r="I948" s="57"/>
      <c r="J948" s="57" t="s">
        <v>61</v>
      </c>
      <c r="K948" s="57"/>
      <c r="L948" s="42"/>
      <c r="M948" s="42"/>
      <c r="N948" s="42"/>
      <c r="O948" s="41"/>
      <c r="P948" s="82">
        <f t="shared" si="14"/>
        <v>0</v>
      </c>
    </row>
    <row r="949" spans="1:16" ht="14.25" customHeight="1" x14ac:dyDescent="0.2">
      <c r="A949" s="108">
        <v>939</v>
      </c>
      <c r="B949" s="57" t="s">
        <v>7920</v>
      </c>
      <c r="C949" s="62" t="s">
        <v>7921</v>
      </c>
      <c r="D949" s="133" t="s">
        <v>8606</v>
      </c>
      <c r="E949" s="138"/>
      <c r="F949" s="22"/>
      <c r="G949" s="63">
        <v>2</v>
      </c>
      <c r="H949" s="134" t="s">
        <v>46</v>
      </c>
      <c r="I949" s="57"/>
      <c r="J949" s="57" t="s">
        <v>61</v>
      </c>
      <c r="K949" s="57"/>
      <c r="L949" s="42"/>
      <c r="M949" s="42"/>
      <c r="N949" s="42"/>
      <c r="O949" s="41"/>
      <c r="P949" s="82">
        <f t="shared" si="14"/>
        <v>0</v>
      </c>
    </row>
    <row r="950" spans="1:16" ht="14.25" customHeight="1" x14ac:dyDescent="0.2">
      <c r="A950" s="108">
        <v>940</v>
      </c>
      <c r="B950" s="57" t="s">
        <v>7922</v>
      </c>
      <c r="C950" s="62" t="s">
        <v>7921</v>
      </c>
      <c r="D950" s="133" t="s">
        <v>8607</v>
      </c>
      <c r="E950" s="138"/>
      <c r="F950" s="22"/>
      <c r="G950" s="63">
        <v>10</v>
      </c>
      <c r="H950" s="134" t="s">
        <v>46</v>
      </c>
      <c r="I950" s="57"/>
      <c r="J950" s="57" t="s">
        <v>61</v>
      </c>
      <c r="K950" s="57"/>
      <c r="L950" s="42"/>
      <c r="M950" s="42"/>
      <c r="N950" s="42"/>
      <c r="O950" s="41"/>
      <c r="P950" s="82">
        <f t="shared" si="14"/>
        <v>0</v>
      </c>
    </row>
    <row r="951" spans="1:16" ht="14.25" customHeight="1" x14ac:dyDescent="0.2">
      <c r="A951" s="108">
        <v>941</v>
      </c>
      <c r="B951" s="57" t="s">
        <v>7923</v>
      </c>
      <c r="C951" s="62" t="s">
        <v>7924</v>
      </c>
      <c r="D951" s="133" t="s">
        <v>8608</v>
      </c>
      <c r="E951" s="22"/>
      <c r="F951" s="22"/>
      <c r="G951" s="63">
        <v>24</v>
      </c>
      <c r="H951" s="134" t="s">
        <v>46</v>
      </c>
      <c r="I951" s="57"/>
      <c r="J951" s="57" t="s">
        <v>61</v>
      </c>
      <c r="K951" s="57"/>
      <c r="L951" s="42"/>
      <c r="M951" s="42"/>
      <c r="N951" s="42"/>
      <c r="O951" s="41"/>
      <c r="P951" s="82">
        <f t="shared" si="14"/>
        <v>0</v>
      </c>
    </row>
    <row r="952" spans="1:16" ht="14.25" customHeight="1" x14ac:dyDescent="0.2">
      <c r="A952" s="108">
        <v>942</v>
      </c>
      <c r="B952" s="57" t="s">
        <v>7925</v>
      </c>
      <c r="C952" s="62" t="s">
        <v>7926</v>
      </c>
      <c r="D952" s="133" t="s">
        <v>8609</v>
      </c>
      <c r="E952" s="22"/>
      <c r="F952" s="22"/>
      <c r="G952" s="63">
        <v>4</v>
      </c>
      <c r="H952" s="134" t="s">
        <v>46</v>
      </c>
      <c r="I952" s="57"/>
      <c r="J952" s="57" t="s">
        <v>61</v>
      </c>
      <c r="K952" s="57"/>
      <c r="L952" s="42"/>
      <c r="M952" s="42"/>
      <c r="N952" s="42"/>
      <c r="O952" s="41"/>
      <c r="P952" s="82">
        <f t="shared" si="14"/>
        <v>0</v>
      </c>
    </row>
    <row r="953" spans="1:16" ht="14.25" customHeight="1" x14ac:dyDescent="0.2">
      <c r="A953" s="108">
        <v>943</v>
      </c>
      <c r="B953" s="57" t="s">
        <v>7927</v>
      </c>
      <c r="C953" s="62" t="s">
        <v>7928</v>
      </c>
      <c r="D953" s="133" t="s">
        <v>8610</v>
      </c>
      <c r="E953" s="138"/>
      <c r="F953" s="22"/>
      <c r="G953" s="63">
        <v>7</v>
      </c>
      <c r="H953" s="134" t="s">
        <v>46</v>
      </c>
      <c r="I953" s="57"/>
      <c r="J953" s="57" t="s">
        <v>61</v>
      </c>
      <c r="K953" s="57"/>
      <c r="L953" s="42"/>
      <c r="M953" s="42"/>
      <c r="N953" s="42"/>
      <c r="O953" s="41"/>
      <c r="P953" s="82">
        <f t="shared" si="14"/>
        <v>0</v>
      </c>
    </row>
    <row r="954" spans="1:16" ht="14.25" customHeight="1" x14ac:dyDescent="0.2">
      <c r="A954" s="108">
        <v>944</v>
      </c>
      <c r="B954" s="57" t="s">
        <v>3873</v>
      </c>
      <c r="C954" s="62" t="s">
        <v>3872</v>
      </c>
      <c r="D954" s="133" t="s">
        <v>8611</v>
      </c>
      <c r="E954" s="22"/>
      <c r="F954" s="22"/>
      <c r="G954" s="63">
        <v>5</v>
      </c>
      <c r="H954" s="134" t="s">
        <v>46</v>
      </c>
      <c r="I954" s="57"/>
      <c r="J954" s="57" t="s">
        <v>61</v>
      </c>
      <c r="K954" s="57"/>
      <c r="L954" s="42"/>
      <c r="M954" s="42"/>
      <c r="N954" s="42"/>
      <c r="O954" s="41"/>
      <c r="P954" s="82">
        <f t="shared" si="14"/>
        <v>0</v>
      </c>
    </row>
    <row r="955" spans="1:16" ht="14.25" customHeight="1" x14ac:dyDescent="0.2">
      <c r="A955" s="108">
        <v>945</v>
      </c>
      <c r="B955" s="57" t="s">
        <v>7929</v>
      </c>
      <c r="C955" s="62" t="s">
        <v>7930</v>
      </c>
      <c r="D955" s="133" t="s">
        <v>8612</v>
      </c>
      <c r="E955" s="22"/>
      <c r="F955" s="22"/>
      <c r="G955" s="63">
        <v>4</v>
      </c>
      <c r="H955" s="134" t="s">
        <v>46</v>
      </c>
      <c r="I955" s="57"/>
      <c r="J955" s="57" t="s">
        <v>61</v>
      </c>
      <c r="K955" s="57"/>
      <c r="L955" s="42"/>
      <c r="M955" s="42"/>
      <c r="N955" s="42"/>
      <c r="O955" s="41"/>
      <c r="P955" s="82">
        <f t="shared" si="14"/>
        <v>0</v>
      </c>
    </row>
    <row r="956" spans="1:16" ht="14.25" customHeight="1" x14ac:dyDescent="0.2">
      <c r="A956" s="108">
        <v>946</v>
      </c>
      <c r="B956" s="57" t="s">
        <v>7931</v>
      </c>
      <c r="C956" s="62" t="s">
        <v>7932</v>
      </c>
      <c r="D956" s="133" t="s">
        <v>8613</v>
      </c>
      <c r="E956" s="138"/>
      <c r="F956" s="22"/>
      <c r="G956" s="63">
        <v>2</v>
      </c>
      <c r="H956" s="134" t="s">
        <v>46</v>
      </c>
      <c r="I956" s="57"/>
      <c r="J956" s="57" t="s">
        <v>61</v>
      </c>
      <c r="K956" s="57"/>
      <c r="L956" s="42"/>
      <c r="M956" s="42"/>
      <c r="N956" s="42"/>
      <c r="O956" s="41"/>
      <c r="P956" s="82">
        <f t="shared" si="14"/>
        <v>0</v>
      </c>
    </row>
    <row r="957" spans="1:16" ht="14.25" customHeight="1" x14ac:dyDescent="0.2">
      <c r="A957" s="108">
        <v>947</v>
      </c>
      <c r="B957" s="57" t="s">
        <v>3902</v>
      </c>
      <c r="C957" s="62" t="s">
        <v>7933</v>
      </c>
      <c r="D957" s="133" t="s">
        <v>3903</v>
      </c>
      <c r="E957" s="138"/>
      <c r="F957" s="22"/>
      <c r="G957" s="63">
        <v>10</v>
      </c>
      <c r="H957" s="134" t="s">
        <v>46</v>
      </c>
      <c r="I957" s="57"/>
      <c r="J957" s="57" t="s">
        <v>61</v>
      </c>
      <c r="K957" s="57"/>
      <c r="L957" s="42"/>
      <c r="M957" s="42"/>
      <c r="N957" s="42"/>
      <c r="O957" s="41"/>
      <c r="P957" s="82">
        <f t="shared" si="14"/>
        <v>0</v>
      </c>
    </row>
    <row r="958" spans="1:16" ht="14.25" customHeight="1" x14ac:dyDescent="0.2">
      <c r="A958" s="108">
        <v>948</v>
      </c>
      <c r="B958" s="57" t="s">
        <v>3874</v>
      </c>
      <c r="C958" s="62" t="s">
        <v>3875</v>
      </c>
      <c r="D958" s="133" t="s">
        <v>8614</v>
      </c>
      <c r="E958" s="22"/>
      <c r="F958" s="22"/>
      <c r="G958" s="63">
        <v>8</v>
      </c>
      <c r="H958" s="134" t="s">
        <v>46</v>
      </c>
      <c r="I958" s="57"/>
      <c r="J958" s="57" t="s">
        <v>61</v>
      </c>
      <c r="K958" s="57"/>
      <c r="L958" s="42"/>
      <c r="M958" s="42"/>
      <c r="N958" s="42"/>
      <c r="O958" s="41"/>
      <c r="P958" s="82">
        <f t="shared" si="14"/>
        <v>0</v>
      </c>
    </row>
    <row r="959" spans="1:16" ht="14.25" customHeight="1" x14ac:dyDescent="0.2">
      <c r="A959" s="108">
        <v>949</v>
      </c>
      <c r="B959" s="57" t="s">
        <v>3876</v>
      </c>
      <c r="C959" s="62" t="s">
        <v>3877</v>
      </c>
      <c r="D959" s="133" t="s">
        <v>3878</v>
      </c>
      <c r="E959" s="22"/>
      <c r="F959" s="22"/>
      <c r="G959" s="63">
        <v>6</v>
      </c>
      <c r="H959" s="134" t="s">
        <v>46</v>
      </c>
      <c r="I959" s="57"/>
      <c r="J959" s="57" t="s">
        <v>61</v>
      </c>
      <c r="K959" s="57"/>
      <c r="L959" s="42"/>
      <c r="M959" s="42"/>
      <c r="N959" s="42"/>
      <c r="O959" s="41"/>
      <c r="P959" s="82">
        <f t="shared" si="14"/>
        <v>0</v>
      </c>
    </row>
    <row r="960" spans="1:16" ht="14.25" customHeight="1" x14ac:dyDescent="0.2">
      <c r="A960" s="108">
        <v>950</v>
      </c>
      <c r="B960" s="57" t="s">
        <v>3879</v>
      </c>
      <c r="C960" s="62" t="s">
        <v>2731</v>
      </c>
      <c r="D960" s="133" t="s">
        <v>8615</v>
      </c>
      <c r="E960" s="138"/>
      <c r="F960" s="22"/>
      <c r="G960" s="63">
        <v>36</v>
      </c>
      <c r="H960" s="134" t="s">
        <v>46</v>
      </c>
      <c r="I960" s="57"/>
      <c r="J960" s="57" t="s">
        <v>61</v>
      </c>
      <c r="K960" s="57"/>
      <c r="L960" s="42"/>
      <c r="M960" s="42"/>
      <c r="N960" s="42"/>
      <c r="O960" s="41"/>
      <c r="P960" s="82">
        <f t="shared" si="14"/>
        <v>0</v>
      </c>
    </row>
    <row r="961" spans="1:16" ht="14.25" customHeight="1" x14ac:dyDescent="0.2">
      <c r="A961" s="108">
        <v>951</v>
      </c>
      <c r="B961" s="57" t="s">
        <v>3880</v>
      </c>
      <c r="C961" s="62" t="s">
        <v>7934</v>
      </c>
      <c r="D961" s="133" t="s">
        <v>3881</v>
      </c>
      <c r="E961" s="138"/>
      <c r="F961" s="22"/>
      <c r="G961" s="63">
        <v>44</v>
      </c>
      <c r="H961" s="134" t="s">
        <v>46</v>
      </c>
      <c r="I961" s="57"/>
      <c r="J961" s="57" t="s">
        <v>61</v>
      </c>
      <c r="K961" s="57"/>
      <c r="L961" s="42"/>
      <c r="M961" s="42"/>
      <c r="N961" s="42"/>
      <c r="O961" s="41"/>
      <c r="P961" s="82">
        <f t="shared" si="14"/>
        <v>0</v>
      </c>
    </row>
    <row r="962" spans="1:16" ht="14.25" customHeight="1" x14ac:dyDescent="0.2">
      <c r="A962" s="108">
        <v>952</v>
      </c>
      <c r="B962" s="57" t="s">
        <v>7935</v>
      </c>
      <c r="C962" s="62" t="s">
        <v>7936</v>
      </c>
      <c r="D962" s="303" t="s">
        <v>12924</v>
      </c>
      <c r="E962" s="138"/>
      <c r="F962" s="22"/>
      <c r="G962" s="63">
        <v>12</v>
      </c>
      <c r="H962" s="134" t="s">
        <v>46</v>
      </c>
      <c r="I962" s="57"/>
      <c r="J962" s="57" t="s">
        <v>61</v>
      </c>
      <c r="K962" s="57"/>
      <c r="L962" s="42"/>
      <c r="M962" s="42"/>
      <c r="N962" s="42"/>
      <c r="O962" s="41"/>
      <c r="P962" s="82">
        <f t="shared" si="14"/>
        <v>0</v>
      </c>
    </row>
    <row r="963" spans="1:16" ht="14.25" customHeight="1" x14ac:dyDescent="0.2">
      <c r="A963" s="108">
        <v>953</v>
      </c>
      <c r="B963" s="57" t="s">
        <v>7937</v>
      </c>
      <c r="C963" s="62" t="s">
        <v>7938</v>
      </c>
      <c r="D963" s="133" t="s">
        <v>8616</v>
      </c>
      <c r="E963" s="22"/>
      <c r="F963" s="22"/>
      <c r="G963" s="63">
        <v>7</v>
      </c>
      <c r="H963" s="134" t="s">
        <v>46</v>
      </c>
      <c r="I963" s="57"/>
      <c r="J963" s="57" t="s">
        <v>61</v>
      </c>
      <c r="K963" s="57"/>
      <c r="L963" s="42"/>
      <c r="M963" s="42"/>
      <c r="N963" s="42"/>
      <c r="O963" s="41"/>
      <c r="P963" s="82">
        <f t="shared" si="14"/>
        <v>0</v>
      </c>
    </row>
    <row r="964" spans="1:16" ht="14.25" customHeight="1" x14ac:dyDescent="0.2">
      <c r="A964" s="108">
        <v>954</v>
      </c>
      <c r="B964" s="57" t="s">
        <v>7939</v>
      </c>
      <c r="C964" s="62" t="s">
        <v>7940</v>
      </c>
      <c r="D964" s="133" t="s">
        <v>12925</v>
      </c>
      <c r="E964" s="22"/>
      <c r="F964" s="22"/>
      <c r="G964" s="63">
        <v>2</v>
      </c>
      <c r="H964" s="134" t="s">
        <v>46</v>
      </c>
      <c r="I964" s="57"/>
      <c r="J964" s="57" t="s">
        <v>61</v>
      </c>
      <c r="K964" s="57"/>
      <c r="L964" s="42"/>
      <c r="M964" s="42"/>
      <c r="N964" s="42"/>
      <c r="O964" s="41"/>
      <c r="P964" s="82">
        <f t="shared" si="14"/>
        <v>0</v>
      </c>
    </row>
    <row r="965" spans="1:16" ht="14.25" customHeight="1" x14ac:dyDescent="0.2">
      <c r="A965" s="108">
        <v>955</v>
      </c>
      <c r="B965" s="57" t="s">
        <v>3882</v>
      </c>
      <c r="C965" s="62" t="s">
        <v>3883</v>
      </c>
      <c r="D965" s="133" t="s">
        <v>3884</v>
      </c>
      <c r="E965" s="138"/>
      <c r="F965" s="22"/>
      <c r="G965" s="63">
        <v>180</v>
      </c>
      <c r="H965" s="134" t="s">
        <v>46</v>
      </c>
      <c r="I965" s="57" t="s">
        <v>61</v>
      </c>
      <c r="J965" s="57"/>
      <c r="K965" s="57"/>
      <c r="L965" s="42"/>
      <c r="M965" s="42"/>
      <c r="N965" s="42"/>
      <c r="O965" s="41"/>
      <c r="P965" s="82">
        <f t="shared" si="14"/>
        <v>0</v>
      </c>
    </row>
    <row r="966" spans="1:16" ht="14.25" customHeight="1" x14ac:dyDescent="0.2">
      <c r="A966" s="108">
        <v>956</v>
      </c>
      <c r="B966" s="57" t="s">
        <v>3885</v>
      </c>
      <c r="C966" s="62" t="s">
        <v>3886</v>
      </c>
      <c r="D966" s="133" t="s">
        <v>3887</v>
      </c>
      <c r="E966" s="22"/>
      <c r="F966" s="22"/>
      <c r="G966" s="63">
        <v>5</v>
      </c>
      <c r="H966" s="134" t="s">
        <v>46</v>
      </c>
      <c r="I966" s="57"/>
      <c r="J966" s="57" t="s">
        <v>61</v>
      </c>
      <c r="K966" s="57"/>
      <c r="L966" s="42"/>
      <c r="M966" s="42"/>
      <c r="N966" s="42"/>
      <c r="O966" s="41"/>
      <c r="P966" s="82">
        <f t="shared" si="14"/>
        <v>0</v>
      </c>
    </row>
    <row r="967" spans="1:16" ht="14.25" customHeight="1" x14ac:dyDescent="0.2">
      <c r="A967" s="108">
        <v>957</v>
      </c>
      <c r="B967" s="57" t="s">
        <v>3901</v>
      </c>
      <c r="C967" s="62" t="s">
        <v>7941</v>
      </c>
      <c r="D967" s="133" t="s">
        <v>8617</v>
      </c>
      <c r="E967" s="22"/>
      <c r="F967" s="22"/>
      <c r="G967" s="63">
        <v>88</v>
      </c>
      <c r="H967" s="134" t="s">
        <v>46</v>
      </c>
      <c r="I967" s="57" t="s">
        <v>61</v>
      </c>
      <c r="J967" s="57"/>
      <c r="K967" s="57"/>
      <c r="L967" s="42"/>
      <c r="M967" s="42"/>
      <c r="N967" s="42"/>
      <c r="O967" s="41"/>
      <c r="P967" s="82">
        <f t="shared" si="14"/>
        <v>0</v>
      </c>
    </row>
    <row r="968" spans="1:16" ht="14.25" customHeight="1" x14ac:dyDescent="0.2">
      <c r="A968" s="108">
        <v>958</v>
      </c>
      <c r="B968" s="57" t="s">
        <v>3888</v>
      </c>
      <c r="C968" s="62" t="s">
        <v>3889</v>
      </c>
      <c r="D968" s="133" t="s">
        <v>3890</v>
      </c>
      <c r="E968" s="22"/>
      <c r="F968" s="22"/>
      <c r="G968" s="63">
        <v>20</v>
      </c>
      <c r="H968" s="134" t="s">
        <v>46</v>
      </c>
      <c r="I968" s="57"/>
      <c r="J968" s="57" t="s">
        <v>61</v>
      </c>
      <c r="K968" s="57"/>
      <c r="L968" s="42"/>
      <c r="M968" s="42"/>
      <c r="N968" s="42"/>
      <c r="O968" s="41"/>
      <c r="P968" s="82">
        <f t="shared" si="14"/>
        <v>0</v>
      </c>
    </row>
    <row r="969" spans="1:16" ht="14.25" customHeight="1" x14ac:dyDescent="0.2">
      <c r="A969" s="108">
        <v>959</v>
      </c>
      <c r="B969" s="57" t="s">
        <v>3891</v>
      </c>
      <c r="C969" s="62" t="s">
        <v>3892</v>
      </c>
      <c r="D969" s="133" t="s">
        <v>3893</v>
      </c>
      <c r="E969" s="138"/>
      <c r="F969" s="22"/>
      <c r="G969" s="63">
        <v>48</v>
      </c>
      <c r="H969" s="134" t="s">
        <v>46</v>
      </c>
      <c r="I969" s="57"/>
      <c r="J969" s="57" t="s">
        <v>61</v>
      </c>
      <c r="K969" s="57"/>
      <c r="L969" s="42"/>
      <c r="M969" s="42"/>
      <c r="N969" s="42"/>
      <c r="O969" s="41"/>
      <c r="P969" s="82">
        <f t="shared" si="14"/>
        <v>0</v>
      </c>
    </row>
    <row r="970" spans="1:16" ht="14.25" customHeight="1" x14ac:dyDescent="0.2">
      <c r="A970" s="108">
        <v>960</v>
      </c>
      <c r="B970" s="57" t="s">
        <v>3894</v>
      </c>
      <c r="C970" s="62" t="s">
        <v>3895</v>
      </c>
      <c r="D970" s="133" t="s">
        <v>3896</v>
      </c>
      <c r="E970" s="138"/>
      <c r="F970" s="22"/>
      <c r="G970" s="63">
        <v>32</v>
      </c>
      <c r="H970" s="134" t="s">
        <v>46</v>
      </c>
      <c r="I970" s="57"/>
      <c r="J970" s="57" t="s">
        <v>61</v>
      </c>
      <c r="K970" s="57"/>
      <c r="L970" s="42"/>
      <c r="M970" s="42"/>
      <c r="N970" s="42"/>
      <c r="O970" s="41"/>
      <c r="P970" s="82">
        <f t="shared" si="14"/>
        <v>0</v>
      </c>
    </row>
    <row r="971" spans="1:16" ht="14.25" customHeight="1" x14ac:dyDescent="0.2">
      <c r="A971" s="108">
        <v>961</v>
      </c>
      <c r="B971" s="57" t="s">
        <v>7942</v>
      </c>
      <c r="C971" s="62" t="s">
        <v>7943</v>
      </c>
      <c r="D971" s="133" t="s">
        <v>8618</v>
      </c>
      <c r="E971" s="22"/>
      <c r="F971" s="22"/>
      <c r="G971" s="63">
        <v>12</v>
      </c>
      <c r="H971" s="134" t="s">
        <v>46</v>
      </c>
      <c r="I971" s="57"/>
      <c r="J971" s="57" t="s">
        <v>61</v>
      </c>
      <c r="K971" s="57"/>
      <c r="L971" s="42"/>
      <c r="M971" s="42"/>
      <c r="N971" s="42"/>
      <c r="O971" s="41"/>
      <c r="P971" s="82">
        <f t="shared" si="14"/>
        <v>0</v>
      </c>
    </row>
    <row r="972" spans="1:16" ht="14.25" customHeight="1" x14ac:dyDescent="0.2">
      <c r="A972" s="108">
        <v>962</v>
      </c>
      <c r="B972" s="57" t="s">
        <v>3897</v>
      </c>
      <c r="C972" s="62" t="s">
        <v>3898</v>
      </c>
      <c r="D972" s="133" t="s">
        <v>3899</v>
      </c>
      <c r="E972" s="22"/>
      <c r="F972" s="22"/>
      <c r="G972" s="63">
        <v>4</v>
      </c>
      <c r="H972" s="134" t="s">
        <v>46</v>
      </c>
      <c r="I972" s="57"/>
      <c r="J972" s="57" t="s">
        <v>61</v>
      </c>
      <c r="K972" s="57"/>
      <c r="L972" s="42"/>
      <c r="M972" s="42"/>
      <c r="N972" s="42"/>
      <c r="O972" s="41"/>
      <c r="P972" s="82">
        <f t="shared" ref="P972:P1026" si="15">O972*G972</f>
        <v>0</v>
      </c>
    </row>
    <row r="973" spans="1:16" ht="14.25" customHeight="1" x14ac:dyDescent="0.2">
      <c r="A973" s="108">
        <v>963</v>
      </c>
      <c r="B973" s="57" t="s">
        <v>7944</v>
      </c>
      <c r="C973" s="62" t="s">
        <v>1384</v>
      </c>
      <c r="D973" s="133" t="s">
        <v>8619</v>
      </c>
      <c r="E973" s="138"/>
      <c r="F973" s="22"/>
      <c r="G973" s="63">
        <v>10</v>
      </c>
      <c r="H973" s="134" t="s">
        <v>46</v>
      </c>
      <c r="I973" s="57"/>
      <c r="J973" s="57" t="s">
        <v>61</v>
      </c>
      <c r="K973" s="57"/>
      <c r="L973" s="42"/>
      <c r="M973" s="42"/>
      <c r="N973" s="42"/>
      <c r="O973" s="41"/>
      <c r="P973" s="82">
        <f t="shared" si="15"/>
        <v>0</v>
      </c>
    </row>
    <row r="974" spans="1:16" ht="14.25" customHeight="1" x14ac:dyDescent="0.2">
      <c r="A974" s="108">
        <v>964</v>
      </c>
      <c r="B974" s="57" t="s">
        <v>3900</v>
      </c>
      <c r="C974" s="62" t="s">
        <v>1384</v>
      </c>
      <c r="D974" s="133" t="s">
        <v>8620</v>
      </c>
      <c r="E974" s="138"/>
      <c r="F974" s="22"/>
      <c r="G974" s="63">
        <v>20</v>
      </c>
      <c r="H974" s="134" t="s">
        <v>46</v>
      </c>
      <c r="I974" s="57"/>
      <c r="J974" s="57" t="s">
        <v>61</v>
      </c>
      <c r="K974" s="57"/>
      <c r="L974" s="42"/>
      <c r="M974" s="42"/>
      <c r="N974" s="42"/>
      <c r="O974" s="41"/>
      <c r="P974" s="82">
        <f t="shared" si="15"/>
        <v>0</v>
      </c>
    </row>
    <row r="975" spans="1:16" ht="14.25" customHeight="1" x14ac:dyDescent="0.2">
      <c r="A975" s="108">
        <v>965</v>
      </c>
      <c r="B975" s="57" t="s">
        <v>7945</v>
      </c>
      <c r="C975" s="62" t="s">
        <v>7946</v>
      </c>
      <c r="D975" s="133" t="s">
        <v>8621</v>
      </c>
      <c r="E975" s="138"/>
      <c r="F975" s="22"/>
      <c r="G975" s="63">
        <v>1</v>
      </c>
      <c r="H975" s="134" t="s">
        <v>46</v>
      </c>
      <c r="I975" s="57"/>
      <c r="J975" s="57" t="s">
        <v>61</v>
      </c>
      <c r="K975" s="57"/>
      <c r="L975" s="42"/>
      <c r="M975" s="42"/>
      <c r="N975" s="42"/>
      <c r="O975" s="41"/>
      <c r="P975" s="82">
        <f t="shared" si="15"/>
        <v>0</v>
      </c>
    </row>
    <row r="976" spans="1:16" ht="14.25" customHeight="1" x14ac:dyDescent="0.2">
      <c r="A976" s="108">
        <v>966</v>
      </c>
      <c r="B976" s="57" t="s">
        <v>7947</v>
      </c>
      <c r="C976" s="62" t="s">
        <v>7948</v>
      </c>
      <c r="D976" s="133" t="s">
        <v>12926</v>
      </c>
      <c r="E976" s="22"/>
      <c r="F976" s="22"/>
      <c r="G976" s="63">
        <v>2</v>
      </c>
      <c r="H976" s="134" t="s">
        <v>46</v>
      </c>
      <c r="I976" s="57"/>
      <c r="J976" s="57" t="s">
        <v>61</v>
      </c>
      <c r="K976" s="57"/>
      <c r="L976" s="42"/>
      <c r="M976" s="42"/>
      <c r="N976" s="42"/>
      <c r="O976" s="41"/>
      <c r="P976" s="82">
        <f t="shared" si="15"/>
        <v>0</v>
      </c>
    </row>
    <row r="977" spans="1:16" ht="14.25" customHeight="1" x14ac:dyDescent="0.2">
      <c r="A977" s="108">
        <v>967</v>
      </c>
      <c r="B977" s="57" t="s">
        <v>3904</v>
      </c>
      <c r="C977" s="62" t="s">
        <v>3905</v>
      </c>
      <c r="D977" s="133" t="s">
        <v>3906</v>
      </c>
      <c r="E977" s="22"/>
      <c r="F977" s="22"/>
      <c r="G977" s="63">
        <v>2</v>
      </c>
      <c r="H977" s="134" t="s">
        <v>46</v>
      </c>
      <c r="I977" s="57"/>
      <c r="J977" s="57" t="s">
        <v>61</v>
      </c>
      <c r="K977" s="57"/>
      <c r="L977" s="42"/>
      <c r="M977" s="42"/>
      <c r="N977" s="42"/>
      <c r="O977" s="41"/>
      <c r="P977" s="82">
        <f t="shared" si="15"/>
        <v>0</v>
      </c>
    </row>
    <row r="978" spans="1:16" ht="14.25" customHeight="1" x14ac:dyDescent="0.2">
      <c r="A978" s="108">
        <v>968</v>
      </c>
      <c r="B978" s="57" t="s">
        <v>7949</v>
      </c>
      <c r="C978" s="62" t="s">
        <v>7950</v>
      </c>
      <c r="D978" s="133" t="s">
        <v>8622</v>
      </c>
      <c r="E978" s="138"/>
      <c r="F978" s="22"/>
      <c r="G978" s="63">
        <v>7</v>
      </c>
      <c r="H978" s="134" t="s">
        <v>46</v>
      </c>
      <c r="I978" s="57" t="s">
        <v>61</v>
      </c>
      <c r="J978" s="57"/>
      <c r="K978" s="57"/>
      <c r="L978" s="42"/>
      <c r="M978" s="42"/>
      <c r="N978" s="42"/>
      <c r="O978" s="41"/>
      <c r="P978" s="82">
        <f t="shared" si="15"/>
        <v>0</v>
      </c>
    </row>
    <row r="979" spans="1:16" ht="14.25" customHeight="1" x14ac:dyDescent="0.2">
      <c r="A979" s="108">
        <v>969</v>
      </c>
      <c r="B979" s="57" t="s">
        <v>7951</v>
      </c>
      <c r="C979" s="62" t="s">
        <v>7952</v>
      </c>
      <c r="D979" s="133" t="s">
        <v>8623</v>
      </c>
      <c r="E979" s="22"/>
      <c r="F979" s="22"/>
      <c r="G979" s="63">
        <v>1</v>
      </c>
      <c r="H979" s="134" t="s">
        <v>46</v>
      </c>
      <c r="I979" s="57"/>
      <c r="J979" s="57" t="s">
        <v>61</v>
      </c>
      <c r="K979" s="57"/>
      <c r="L979" s="42"/>
      <c r="M979" s="42"/>
      <c r="N979" s="42"/>
      <c r="O979" s="41"/>
      <c r="P979" s="82">
        <f t="shared" si="15"/>
        <v>0</v>
      </c>
    </row>
    <row r="980" spans="1:16" ht="14.25" customHeight="1" x14ac:dyDescent="0.2">
      <c r="A980" s="108">
        <v>970</v>
      </c>
      <c r="B980" s="57" t="s">
        <v>3907</v>
      </c>
      <c r="C980" s="62" t="s">
        <v>3908</v>
      </c>
      <c r="D980" s="133" t="s">
        <v>8624</v>
      </c>
      <c r="E980" s="22"/>
      <c r="F980" s="22"/>
      <c r="G980" s="63">
        <v>1</v>
      </c>
      <c r="H980" s="134" t="s">
        <v>46</v>
      </c>
      <c r="I980" s="57" t="s">
        <v>9</v>
      </c>
      <c r="J980" s="57" t="s">
        <v>61</v>
      </c>
      <c r="K980" s="57"/>
      <c r="L980" s="42"/>
      <c r="M980" s="42"/>
      <c r="N980" s="42"/>
      <c r="O980" s="41"/>
      <c r="P980" s="82">
        <f t="shared" si="15"/>
        <v>0</v>
      </c>
    </row>
    <row r="981" spans="1:16" ht="14.25" customHeight="1" x14ac:dyDescent="0.2">
      <c r="A981" s="108">
        <v>971</v>
      </c>
      <c r="B981" s="57" t="s">
        <v>7953</v>
      </c>
      <c r="C981" s="62" t="s">
        <v>2185</v>
      </c>
      <c r="D981" s="133" t="s">
        <v>8625</v>
      </c>
      <c r="E981" s="138"/>
      <c r="F981" s="22"/>
      <c r="G981" s="63">
        <v>3</v>
      </c>
      <c r="H981" s="134" t="s">
        <v>46</v>
      </c>
      <c r="I981" s="57"/>
      <c r="J981" s="57" t="s">
        <v>61</v>
      </c>
      <c r="K981" s="57"/>
      <c r="L981" s="42"/>
      <c r="M981" s="42"/>
      <c r="N981" s="42"/>
      <c r="O981" s="41"/>
      <c r="P981" s="82">
        <f t="shared" si="15"/>
        <v>0</v>
      </c>
    </row>
    <row r="982" spans="1:16" ht="14.25" customHeight="1" x14ac:dyDescent="0.2">
      <c r="A982" s="108">
        <v>972</v>
      </c>
      <c r="B982" s="57" t="s">
        <v>7954</v>
      </c>
      <c r="C982" s="62" t="s">
        <v>7955</v>
      </c>
      <c r="D982" s="133" t="s">
        <v>8626</v>
      </c>
      <c r="E982" s="22"/>
      <c r="F982" s="22"/>
      <c r="G982" s="63">
        <v>1</v>
      </c>
      <c r="H982" s="134" t="s">
        <v>46</v>
      </c>
      <c r="I982" s="57"/>
      <c r="J982" s="57" t="s">
        <v>61</v>
      </c>
      <c r="K982" s="57"/>
      <c r="L982" s="42"/>
      <c r="M982" s="42"/>
      <c r="N982" s="42"/>
      <c r="O982" s="41"/>
      <c r="P982" s="82">
        <f t="shared" si="15"/>
        <v>0</v>
      </c>
    </row>
    <row r="983" spans="1:16" ht="14.25" customHeight="1" x14ac:dyDescent="0.2">
      <c r="A983" s="108">
        <v>973</v>
      </c>
      <c r="B983" s="57" t="s">
        <v>7956</v>
      </c>
      <c r="C983" s="62" t="s">
        <v>7955</v>
      </c>
      <c r="D983" s="133" t="s">
        <v>8627</v>
      </c>
      <c r="E983" s="22"/>
      <c r="F983" s="22"/>
      <c r="G983" s="63">
        <v>1</v>
      </c>
      <c r="H983" s="134" t="s">
        <v>46</v>
      </c>
      <c r="I983" s="57"/>
      <c r="J983" s="57" t="s">
        <v>61</v>
      </c>
      <c r="K983" s="57"/>
      <c r="L983" s="42"/>
      <c r="M983" s="42"/>
      <c r="N983" s="42"/>
      <c r="O983" s="41"/>
      <c r="P983" s="82">
        <f t="shared" si="15"/>
        <v>0</v>
      </c>
    </row>
    <row r="984" spans="1:16" ht="14.25" customHeight="1" x14ac:dyDescent="0.2">
      <c r="A984" s="108">
        <v>974</v>
      </c>
      <c r="B984" s="57" t="s">
        <v>3909</v>
      </c>
      <c r="C984" s="62" t="s">
        <v>3910</v>
      </c>
      <c r="D984" s="133" t="s">
        <v>3911</v>
      </c>
      <c r="E984" s="22"/>
      <c r="F984" s="22"/>
      <c r="G984" s="63">
        <v>76</v>
      </c>
      <c r="H984" s="134" t="s">
        <v>46</v>
      </c>
      <c r="I984" s="57"/>
      <c r="J984" s="57" t="s">
        <v>61</v>
      </c>
      <c r="K984" s="57"/>
      <c r="L984" s="42"/>
      <c r="M984" s="42"/>
      <c r="N984" s="42"/>
      <c r="O984" s="41"/>
      <c r="P984" s="82">
        <f t="shared" si="15"/>
        <v>0</v>
      </c>
    </row>
    <row r="985" spans="1:16" ht="14.25" customHeight="1" x14ac:dyDescent="0.2">
      <c r="A985" s="108">
        <v>975</v>
      </c>
      <c r="B985" s="57" t="s">
        <v>7957</v>
      </c>
      <c r="C985" s="62" t="s">
        <v>7958</v>
      </c>
      <c r="D985" s="133" t="s">
        <v>8628</v>
      </c>
      <c r="E985" s="22"/>
      <c r="F985" s="22"/>
      <c r="G985" s="63">
        <v>1</v>
      </c>
      <c r="H985" s="134" t="s">
        <v>46</v>
      </c>
      <c r="I985" s="57"/>
      <c r="J985" s="57" t="s">
        <v>61</v>
      </c>
      <c r="K985" s="57"/>
      <c r="L985" s="42"/>
      <c r="M985" s="42"/>
      <c r="N985" s="42"/>
      <c r="O985" s="41"/>
      <c r="P985" s="82">
        <f t="shared" si="15"/>
        <v>0</v>
      </c>
    </row>
    <row r="986" spans="1:16" ht="14.25" customHeight="1" x14ac:dyDescent="0.2">
      <c r="A986" s="108">
        <v>976</v>
      </c>
      <c r="B986" s="57" t="s">
        <v>3912</v>
      </c>
      <c r="C986" s="62" t="s">
        <v>3913</v>
      </c>
      <c r="D986" s="133" t="s">
        <v>3914</v>
      </c>
      <c r="E986" s="138"/>
      <c r="F986" s="22"/>
      <c r="G986" s="63">
        <v>2</v>
      </c>
      <c r="H986" s="134" t="s">
        <v>46</v>
      </c>
      <c r="I986" s="57"/>
      <c r="J986" s="57" t="s">
        <v>61</v>
      </c>
      <c r="K986" s="57"/>
      <c r="L986" s="42"/>
      <c r="M986" s="42"/>
      <c r="N986" s="42"/>
      <c r="O986" s="41"/>
      <c r="P986" s="82">
        <f t="shared" si="15"/>
        <v>0</v>
      </c>
    </row>
    <row r="987" spans="1:16" ht="14.25" customHeight="1" x14ac:dyDescent="0.2">
      <c r="A987" s="108">
        <v>977</v>
      </c>
      <c r="B987" s="57" t="s">
        <v>3915</v>
      </c>
      <c r="C987" s="62" t="s">
        <v>3916</v>
      </c>
      <c r="D987" s="133" t="s">
        <v>8629</v>
      </c>
      <c r="E987" s="138"/>
      <c r="F987" s="22"/>
      <c r="G987" s="63">
        <v>1</v>
      </c>
      <c r="H987" s="134" t="s">
        <v>46</v>
      </c>
      <c r="I987" s="57"/>
      <c r="J987" s="57" t="s">
        <v>61</v>
      </c>
      <c r="K987" s="57"/>
      <c r="L987" s="42"/>
      <c r="M987" s="42"/>
      <c r="N987" s="42"/>
      <c r="O987" s="41"/>
      <c r="P987" s="82">
        <f t="shared" si="15"/>
        <v>0</v>
      </c>
    </row>
    <row r="988" spans="1:16" ht="14.25" customHeight="1" x14ac:dyDescent="0.2">
      <c r="A988" s="108">
        <v>978</v>
      </c>
      <c r="B988" s="57" t="s">
        <v>3917</v>
      </c>
      <c r="C988" s="62" t="s">
        <v>3918</v>
      </c>
      <c r="D988" s="133" t="s">
        <v>3919</v>
      </c>
      <c r="E988" s="138"/>
      <c r="F988" s="22"/>
      <c r="G988" s="63">
        <v>3</v>
      </c>
      <c r="H988" s="134" t="s">
        <v>46</v>
      </c>
      <c r="I988" s="57"/>
      <c r="J988" s="57" t="s">
        <v>61</v>
      </c>
      <c r="K988" s="57"/>
      <c r="L988" s="42"/>
      <c r="M988" s="42"/>
      <c r="N988" s="42"/>
      <c r="O988" s="41"/>
      <c r="P988" s="82">
        <f t="shared" si="15"/>
        <v>0</v>
      </c>
    </row>
    <row r="989" spans="1:16" ht="14.25" customHeight="1" x14ac:dyDescent="0.2">
      <c r="A989" s="108">
        <v>979</v>
      </c>
      <c r="B989" s="57" t="s">
        <v>3920</v>
      </c>
      <c r="C989" s="62" t="s">
        <v>3921</v>
      </c>
      <c r="D989" s="133" t="s">
        <v>3922</v>
      </c>
      <c r="E989" s="22"/>
      <c r="F989" s="22"/>
      <c r="G989" s="63">
        <v>2</v>
      </c>
      <c r="H989" s="134" t="s">
        <v>46</v>
      </c>
      <c r="I989" s="57"/>
      <c r="J989" s="57" t="s">
        <v>61</v>
      </c>
      <c r="K989" s="57"/>
      <c r="L989" s="42"/>
      <c r="M989" s="42"/>
      <c r="N989" s="42"/>
      <c r="O989" s="41"/>
      <c r="P989" s="82">
        <f t="shared" si="15"/>
        <v>0</v>
      </c>
    </row>
    <row r="990" spans="1:16" ht="14.25" customHeight="1" x14ac:dyDescent="0.2">
      <c r="A990" s="108">
        <v>980</v>
      </c>
      <c r="B990" s="57" t="s">
        <v>7959</v>
      </c>
      <c r="C990" s="62" t="s">
        <v>7960</v>
      </c>
      <c r="D990" s="133" t="s">
        <v>8630</v>
      </c>
      <c r="E990" s="22"/>
      <c r="F990" s="22"/>
      <c r="G990" s="63">
        <v>24</v>
      </c>
      <c r="H990" s="134" t="s">
        <v>46</v>
      </c>
      <c r="I990" s="57"/>
      <c r="J990" s="57" t="s">
        <v>61</v>
      </c>
      <c r="K990" s="57"/>
      <c r="L990" s="42"/>
      <c r="M990" s="42"/>
      <c r="N990" s="42"/>
      <c r="O990" s="41"/>
      <c r="P990" s="82">
        <f t="shared" si="15"/>
        <v>0</v>
      </c>
    </row>
    <row r="991" spans="1:16" ht="14.25" customHeight="1" x14ac:dyDescent="0.2">
      <c r="A991" s="108">
        <v>981</v>
      </c>
      <c r="B991" s="57" t="s">
        <v>7961</v>
      </c>
      <c r="C991" s="62" t="s">
        <v>7962</v>
      </c>
      <c r="D991" s="133" t="s">
        <v>8631</v>
      </c>
      <c r="E991" s="138"/>
      <c r="F991" s="22"/>
      <c r="G991" s="63">
        <v>148</v>
      </c>
      <c r="H991" s="134" t="s">
        <v>46</v>
      </c>
      <c r="I991" s="57"/>
      <c r="J991" s="57" t="s">
        <v>61</v>
      </c>
      <c r="K991" s="57"/>
      <c r="L991" s="42"/>
      <c r="M991" s="42"/>
      <c r="N991" s="42"/>
      <c r="O991" s="41"/>
      <c r="P991" s="82">
        <f t="shared" si="15"/>
        <v>0</v>
      </c>
    </row>
    <row r="992" spans="1:16" ht="14.25" customHeight="1" x14ac:dyDescent="0.2">
      <c r="A992" s="108">
        <v>982</v>
      </c>
      <c r="B992" s="57" t="s">
        <v>3923</v>
      </c>
      <c r="C992" s="62" t="s">
        <v>3924</v>
      </c>
      <c r="D992" s="133" t="s">
        <v>3925</v>
      </c>
      <c r="E992" s="22"/>
      <c r="F992" s="22"/>
      <c r="G992" s="63">
        <v>2</v>
      </c>
      <c r="H992" s="134" t="s">
        <v>46</v>
      </c>
      <c r="I992" s="57"/>
      <c r="J992" s="57" t="s">
        <v>61</v>
      </c>
      <c r="K992" s="57"/>
      <c r="L992" s="42"/>
      <c r="M992" s="42"/>
      <c r="N992" s="42"/>
      <c r="O992" s="41"/>
      <c r="P992" s="82">
        <f t="shared" si="15"/>
        <v>0</v>
      </c>
    </row>
    <row r="993" spans="1:16" ht="14.25" customHeight="1" x14ac:dyDescent="0.2">
      <c r="A993" s="108">
        <v>983</v>
      </c>
      <c r="B993" s="57" t="s">
        <v>7963</v>
      </c>
      <c r="C993" s="62" t="s">
        <v>7964</v>
      </c>
      <c r="D993" s="133" t="s">
        <v>8632</v>
      </c>
      <c r="E993" s="22"/>
      <c r="F993" s="22"/>
      <c r="G993" s="63">
        <v>18</v>
      </c>
      <c r="H993" s="134" t="s">
        <v>46</v>
      </c>
      <c r="I993" s="57"/>
      <c r="J993" s="57" t="s">
        <v>61</v>
      </c>
      <c r="K993" s="57"/>
      <c r="L993" s="42"/>
      <c r="M993" s="42"/>
      <c r="N993" s="42"/>
      <c r="O993" s="41"/>
      <c r="P993" s="82">
        <f t="shared" si="15"/>
        <v>0</v>
      </c>
    </row>
    <row r="994" spans="1:16" ht="14.25" customHeight="1" x14ac:dyDescent="0.2">
      <c r="A994" s="108">
        <v>984</v>
      </c>
      <c r="B994" s="57" t="s">
        <v>3926</v>
      </c>
      <c r="C994" s="62" t="s">
        <v>3927</v>
      </c>
      <c r="D994" s="133" t="s">
        <v>3928</v>
      </c>
      <c r="E994" s="138"/>
      <c r="F994" s="22"/>
      <c r="G994" s="63">
        <v>5</v>
      </c>
      <c r="H994" s="134" t="s">
        <v>46</v>
      </c>
      <c r="I994" s="57"/>
      <c r="J994" s="57" t="s">
        <v>61</v>
      </c>
      <c r="K994" s="57"/>
      <c r="L994" s="42"/>
      <c r="M994" s="42"/>
      <c r="N994" s="42"/>
      <c r="O994" s="41"/>
      <c r="P994" s="82">
        <f t="shared" si="15"/>
        <v>0</v>
      </c>
    </row>
    <row r="995" spans="1:16" ht="14.25" customHeight="1" x14ac:dyDescent="0.2">
      <c r="A995" s="108">
        <v>985</v>
      </c>
      <c r="B995" s="57" t="s">
        <v>3929</v>
      </c>
      <c r="C995" s="62" t="s">
        <v>3930</v>
      </c>
      <c r="D995" s="133" t="s">
        <v>3931</v>
      </c>
      <c r="E995" s="22"/>
      <c r="F995" s="22"/>
      <c r="G995" s="63">
        <v>338</v>
      </c>
      <c r="H995" s="134" t="s">
        <v>46</v>
      </c>
      <c r="I995" s="57" t="s">
        <v>61</v>
      </c>
      <c r="J995" s="57"/>
      <c r="K995" s="57"/>
      <c r="L995" s="42"/>
      <c r="M995" s="42"/>
      <c r="N995" s="42"/>
      <c r="O995" s="41"/>
      <c r="P995" s="82">
        <f t="shared" si="15"/>
        <v>0</v>
      </c>
    </row>
    <row r="996" spans="1:16" ht="14.25" customHeight="1" x14ac:dyDescent="0.2">
      <c r="A996" s="108">
        <v>986</v>
      </c>
      <c r="B996" s="57" t="s">
        <v>3932</v>
      </c>
      <c r="C996" s="62" t="s">
        <v>3933</v>
      </c>
      <c r="D996" s="133" t="s">
        <v>3934</v>
      </c>
      <c r="E996" s="22"/>
      <c r="F996" s="22"/>
      <c r="G996" s="63">
        <v>2</v>
      </c>
      <c r="H996" s="134" t="s">
        <v>46</v>
      </c>
      <c r="I996" s="57"/>
      <c r="J996" s="57" t="s">
        <v>61</v>
      </c>
      <c r="K996" s="57"/>
      <c r="L996" s="42"/>
      <c r="M996" s="42"/>
      <c r="N996" s="42"/>
      <c r="O996" s="41"/>
      <c r="P996" s="82">
        <f t="shared" si="15"/>
        <v>0</v>
      </c>
    </row>
    <row r="997" spans="1:16" ht="14.25" customHeight="1" x14ac:dyDescent="0.2">
      <c r="A997" s="108">
        <v>987</v>
      </c>
      <c r="B997" s="57" t="s">
        <v>7965</v>
      </c>
      <c r="C997" s="62" t="s">
        <v>7966</v>
      </c>
      <c r="D997" s="133" t="s">
        <v>8633</v>
      </c>
      <c r="E997" s="138"/>
      <c r="F997" s="22"/>
      <c r="G997" s="63">
        <v>4</v>
      </c>
      <c r="H997" s="134" t="s">
        <v>46</v>
      </c>
      <c r="I997" s="57"/>
      <c r="J997" s="57" t="s">
        <v>61</v>
      </c>
      <c r="K997" s="57"/>
      <c r="L997" s="42"/>
      <c r="M997" s="42"/>
      <c r="N997" s="42"/>
      <c r="O997" s="41"/>
      <c r="P997" s="82">
        <f t="shared" si="15"/>
        <v>0</v>
      </c>
    </row>
    <row r="998" spans="1:16" ht="14.25" customHeight="1" x14ac:dyDescent="0.2">
      <c r="A998" s="108">
        <v>988</v>
      </c>
      <c r="B998" s="57" t="s">
        <v>3935</v>
      </c>
      <c r="C998" s="62" t="s">
        <v>7967</v>
      </c>
      <c r="D998" s="133" t="s">
        <v>8634</v>
      </c>
      <c r="E998" s="138"/>
      <c r="F998" s="22"/>
      <c r="G998" s="63">
        <v>8</v>
      </c>
      <c r="H998" s="134" t="s">
        <v>46</v>
      </c>
      <c r="I998" s="57"/>
      <c r="J998" s="57" t="s">
        <v>61</v>
      </c>
      <c r="K998" s="57"/>
      <c r="L998" s="42"/>
      <c r="M998" s="42"/>
      <c r="N998" s="42"/>
      <c r="O998" s="41"/>
      <c r="P998" s="82">
        <f t="shared" si="15"/>
        <v>0</v>
      </c>
    </row>
    <row r="999" spans="1:16" ht="14.25" customHeight="1" x14ac:dyDescent="0.2">
      <c r="A999" s="108">
        <v>989</v>
      </c>
      <c r="B999" s="57" t="s">
        <v>7968</v>
      </c>
      <c r="C999" s="62" t="s">
        <v>7969</v>
      </c>
      <c r="D999" s="133" t="s">
        <v>8635</v>
      </c>
      <c r="E999" s="138"/>
      <c r="F999" s="22"/>
      <c r="G999" s="63">
        <v>1</v>
      </c>
      <c r="H999" s="134" t="s">
        <v>46</v>
      </c>
      <c r="I999" s="57"/>
      <c r="J999" s="57" t="s">
        <v>61</v>
      </c>
      <c r="K999" s="57"/>
      <c r="L999" s="42"/>
      <c r="M999" s="42"/>
      <c r="N999" s="42"/>
      <c r="O999" s="41"/>
      <c r="P999" s="82">
        <f t="shared" si="15"/>
        <v>0</v>
      </c>
    </row>
    <row r="1000" spans="1:16" ht="14.25" customHeight="1" x14ac:dyDescent="0.2">
      <c r="A1000" s="108">
        <v>990</v>
      </c>
      <c r="B1000" s="57" t="s">
        <v>7970</v>
      </c>
      <c r="C1000" s="62" t="s">
        <v>7971</v>
      </c>
      <c r="D1000" s="133" t="s">
        <v>8636</v>
      </c>
      <c r="E1000" s="22"/>
      <c r="F1000" s="22"/>
      <c r="G1000" s="63">
        <v>1</v>
      </c>
      <c r="H1000" s="134" t="s">
        <v>46</v>
      </c>
      <c r="I1000" s="57"/>
      <c r="J1000" s="57" t="s">
        <v>61</v>
      </c>
      <c r="K1000" s="57"/>
      <c r="L1000" s="42"/>
      <c r="M1000" s="42"/>
      <c r="N1000" s="42"/>
      <c r="O1000" s="41"/>
      <c r="P1000" s="82">
        <f t="shared" si="15"/>
        <v>0</v>
      </c>
    </row>
    <row r="1001" spans="1:16" ht="14.25" customHeight="1" x14ac:dyDescent="0.2">
      <c r="A1001" s="108">
        <v>991</v>
      </c>
      <c r="B1001" s="57" t="s">
        <v>7972</v>
      </c>
      <c r="C1001" s="62" t="s">
        <v>7973</v>
      </c>
      <c r="D1001" s="133" t="s">
        <v>8637</v>
      </c>
      <c r="E1001" s="22"/>
      <c r="F1001" s="22"/>
      <c r="G1001" s="63">
        <v>1</v>
      </c>
      <c r="H1001" s="134" t="s">
        <v>46</v>
      </c>
      <c r="I1001" s="57"/>
      <c r="J1001" s="57" t="s">
        <v>61</v>
      </c>
      <c r="K1001" s="57"/>
      <c r="L1001" s="42"/>
      <c r="M1001" s="42"/>
      <c r="N1001" s="42"/>
      <c r="O1001" s="41"/>
      <c r="P1001" s="82">
        <f t="shared" si="15"/>
        <v>0</v>
      </c>
    </row>
    <row r="1002" spans="1:16" ht="14.25" customHeight="1" x14ac:dyDescent="0.2">
      <c r="A1002" s="108">
        <v>992</v>
      </c>
      <c r="B1002" s="57" t="s">
        <v>7974</v>
      </c>
      <c r="C1002" s="62" t="s">
        <v>7975</v>
      </c>
      <c r="D1002" s="133" t="s">
        <v>8638</v>
      </c>
      <c r="E1002" s="138"/>
      <c r="F1002" s="22"/>
      <c r="G1002" s="63">
        <v>5</v>
      </c>
      <c r="H1002" s="134" t="s">
        <v>46</v>
      </c>
      <c r="I1002" s="57"/>
      <c r="J1002" s="57" t="s">
        <v>61</v>
      </c>
      <c r="K1002" s="57"/>
      <c r="L1002" s="42"/>
      <c r="M1002" s="42"/>
      <c r="N1002" s="42"/>
      <c r="O1002" s="41"/>
      <c r="P1002" s="82">
        <f t="shared" si="15"/>
        <v>0</v>
      </c>
    </row>
    <row r="1003" spans="1:16" ht="14.25" customHeight="1" x14ac:dyDescent="0.2">
      <c r="A1003" s="108">
        <v>993</v>
      </c>
      <c r="B1003" s="57" t="s">
        <v>7976</v>
      </c>
      <c r="C1003" s="62" t="s">
        <v>7975</v>
      </c>
      <c r="D1003" s="133" t="s">
        <v>8639</v>
      </c>
      <c r="E1003" s="22"/>
      <c r="F1003" s="22"/>
      <c r="G1003" s="63">
        <v>5</v>
      </c>
      <c r="H1003" s="134" t="s">
        <v>46</v>
      </c>
      <c r="I1003" s="57"/>
      <c r="J1003" s="57" t="s">
        <v>61</v>
      </c>
      <c r="K1003" s="57"/>
      <c r="L1003" s="42"/>
      <c r="M1003" s="42"/>
      <c r="N1003" s="42"/>
      <c r="O1003" s="41"/>
      <c r="P1003" s="82">
        <f t="shared" si="15"/>
        <v>0</v>
      </c>
    </row>
    <row r="1004" spans="1:16" ht="14.25" customHeight="1" x14ac:dyDescent="0.2">
      <c r="A1004" s="108">
        <v>994</v>
      </c>
      <c r="B1004" s="57" t="s">
        <v>7977</v>
      </c>
      <c r="C1004" s="62" t="s">
        <v>1436</v>
      </c>
      <c r="D1004" s="133" t="s">
        <v>8640</v>
      </c>
      <c r="E1004" s="22"/>
      <c r="F1004" s="22"/>
      <c r="G1004" s="63">
        <v>1</v>
      </c>
      <c r="H1004" s="134" t="s">
        <v>46</v>
      </c>
      <c r="I1004" s="57"/>
      <c r="J1004" s="57" t="s">
        <v>61</v>
      </c>
      <c r="K1004" s="57"/>
      <c r="L1004" s="42"/>
      <c r="M1004" s="42"/>
      <c r="N1004" s="42"/>
      <c r="O1004" s="41"/>
      <c r="P1004" s="82">
        <f t="shared" si="15"/>
        <v>0</v>
      </c>
    </row>
    <row r="1005" spans="1:16" ht="14.25" customHeight="1" x14ac:dyDescent="0.2">
      <c r="A1005" s="108">
        <v>995</v>
      </c>
      <c r="B1005" s="57" t="s">
        <v>7978</v>
      </c>
      <c r="C1005" s="62" t="s">
        <v>1436</v>
      </c>
      <c r="D1005" s="133" t="s">
        <v>8641</v>
      </c>
      <c r="E1005" s="138"/>
      <c r="F1005" s="22"/>
      <c r="G1005" s="63">
        <v>1</v>
      </c>
      <c r="H1005" s="134" t="s">
        <v>46</v>
      </c>
      <c r="I1005" s="57"/>
      <c r="J1005" s="57" t="s">
        <v>61</v>
      </c>
      <c r="K1005" s="57"/>
      <c r="L1005" s="42"/>
      <c r="M1005" s="42"/>
      <c r="N1005" s="42"/>
      <c r="O1005" s="41"/>
      <c r="P1005" s="82">
        <f t="shared" si="15"/>
        <v>0</v>
      </c>
    </row>
    <row r="1006" spans="1:16" ht="14.25" customHeight="1" x14ac:dyDescent="0.2">
      <c r="A1006" s="108">
        <v>996</v>
      </c>
      <c r="B1006" s="57" t="s">
        <v>3936</v>
      </c>
      <c r="C1006" s="62" t="s">
        <v>3937</v>
      </c>
      <c r="D1006" s="133" t="s">
        <v>3938</v>
      </c>
      <c r="E1006" s="138"/>
      <c r="F1006" s="22"/>
      <c r="G1006" s="63">
        <v>78</v>
      </c>
      <c r="H1006" s="134" t="s">
        <v>46</v>
      </c>
      <c r="I1006" s="57" t="s">
        <v>61</v>
      </c>
      <c r="J1006" s="57"/>
      <c r="K1006" s="57"/>
      <c r="L1006" s="42"/>
      <c r="M1006" s="42"/>
      <c r="N1006" s="42"/>
      <c r="O1006" s="41"/>
      <c r="P1006" s="82">
        <f t="shared" si="15"/>
        <v>0</v>
      </c>
    </row>
    <row r="1007" spans="1:16" ht="14.25" customHeight="1" x14ac:dyDescent="0.2">
      <c r="A1007" s="108">
        <v>997</v>
      </c>
      <c r="B1007" s="57" t="s">
        <v>7979</v>
      </c>
      <c r="C1007" s="62" t="s">
        <v>7980</v>
      </c>
      <c r="D1007" s="133" t="s">
        <v>8642</v>
      </c>
      <c r="E1007" s="22"/>
      <c r="F1007" s="22"/>
      <c r="G1007" s="63">
        <v>2</v>
      </c>
      <c r="H1007" s="134" t="s">
        <v>46</v>
      </c>
      <c r="I1007" s="57"/>
      <c r="J1007" s="57" t="s">
        <v>61</v>
      </c>
      <c r="K1007" s="57"/>
      <c r="L1007" s="42"/>
      <c r="M1007" s="42"/>
      <c r="N1007" s="42"/>
      <c r="O1007" s="41"/>
      <c r="P1007" s="82">
        <f t="shared" si="15"/>
        <v>0</v>
      </c>
    </row>
    <row r="1008" spans="1:16" ht="14.25" customHeight="1" x14ac:dyDescent="0.2">
      <c r="A1008" s="108">
        <v>998</v>
      </c>
      <c r="B1008" s="57" t="s">
        <v>7981</v>
      </c>
      <c r="C1008" s="62" t="s">
        <v>7982</v>
      </c>
      <c r="D1008" s="133" t="s">
        <v>8643</v>
      </c>
      <c r="E1008" s="22"/>
      <c r="F1008" s="22"/>
      <c r="G1008" s="63">
        <v>1</v>
      </c>
      <c r="H1008" s="134" t="s">
        <v>46</v>
      </c>
      <c r="I1008" s="57"/>
      <c r="J1008" s="57" t="s">
        <v>61</v>
      </c>
      <c r="K1008" s="57"/>
      <c r="L1008" s="42"/>
      <c r="M1008" s="42"/>
      <c r="N1008" s="42"/>
      <c r="O1008" s="41"/>
      <c r="P1008" s="82">
        <f t="shared" si="15"/>
        <v>0</v>
      </c>
    </row>
    <row r="1009" spans="1:16" ht="14.25" customHeight="1" x14ac:dyDescent="0.2">
      <c r="A1009" s="108">
        <v>999</v>
      </c>
      <c r="B1009" s="57" t="s">
        <v>3939</v>
      </c>
      <c r="C1009" s="62" t="s">
        <v>3940</v>
      </c>
      <c r="D1009" s="133" t="s">
        <v>3941</v>
      </c>
      <c r="E1009" s="138"/>
      <c r="F1009" s="22"/>
      <c r="G1009" s="63">
        <v>1</v>
      </c>
      <c r="H1009" s="134" t="s">
        <v>46</v>
      </c>
      <c r="I1009" s="57"/>
      <c r="J1009" s="57" t="s">
        <v>61</v>
      </c>
      <c r="K1009" s="57"/>
      <c r="L1009" s="42"/>
      <c r="M1009" s="42"/>
      <c r="N1009" s="42"/>
      <c r="O1009" s="41"/>
      <c r="P1009" s="82">
        <f t="shared" si="15"/>
        <v>0</v>
      </c>
    </row>
    <row r="1010" spans="1:16" ht="14.25" customHeight="1" x14ac:dyDescent="0.2">
      <c r="A1010" s="108">
        <v>1000</v>
      </c>
      <c r="B1010" s="57" t="s">
        <v>3942</v>
      </c>
      <c r="C1010" s="62" t="s">
        <v>3943</v>
      </c>
      <c r="D1010" s="133" t="s">
        <v>3944</v>
      </c>
      <c r="E1010" s="138"/>
      <c r="F1010" s="22"/>
      <c r="G1010" s="63">
        <v>8</v>
      </c>
      <c r="H1010" s="134" t="s">
        <v>46</v>
      </c>
      <c r="I1010" s="57"/>
      <c r="J1010" s="57" t="s">
        <v>61</v>
      </c>
      <c r="K1010" s="57"/>
      <c r="L1010" s="42"/>
      <c r="M1010" s="42"/>
      <c r="N1010" s="42"/>
      <c r="O1010" s="41"/>
      <c r="P1010" s="82">
        <f t="shared" si="15"/>
        <v>0</v>
      </c>
    </row>
    <row r="1011" spans="1:16" ht="14.25" customHeight="1" x14ac:dyDescent="0.2">
      <c r="A1011" s="108">
        <v>1001</v>
      </c>
      <c r="B1011" s="57" t="s">
        <v>7983</v>
      </c>
      <c r="C1011" s="62" t="s">
        <v>7984</v>
      </c>
      <c r="D1011" s="133" t="s">
        <v>8644</v>
      </c>
      <c r="E1011" s="138"/>
      <c r="F1011" s="22"/>
      <c r="G1011" s="63">
        <v>1</v>
      </c>
      <c r="H1011" s="134" t="s">
        <v>46</v>
      </c>
      <c r="I1011" s="57"/>
      <c r="J1011" s="57" t="s">
        <v>61</v>
      </c>
      <c r="K1011" s="57"/>
      <c r="L1011" s="42"/>
      <c r="M1011" s="42"/>
      <c r="N1011" s="42"/>
      <c r="O1011" s="41"/>
      <c r="P1011" s="82">
        <f t="shared" si="15"/>
        <v>0</v>
      </c>
    </row>
    <row r="1012" spans="1:16" ht="14.25" customHeight="1" x14ac:dyDescent="0.2">
      <c r="A1012" s="108">
        <v>1002</v>
      </c>
      <c r="B1012" s="57" t="s">
        <v>3945</v>
      </c>
      <c r="C1012" s="62" t="s">
        <v>3946</v>
      </c>
      <c r="D1012" s="133" t="s">
        <v>3947</v>
      </c>
      <c r="E1012" s="22"/>
      <c r="F1012" s="22"/>
      <c r="G1012" s="63">
        <v>1</v>
      </c>
      <c r="H1012" s="134" t="s">
        <v>46</v>
      </c>
      <c r="I1012" s="57"/>
      <c r="J1012" s="57" t="s">
        <v>61</v>
      </c>
      <c r="K1012" s="57"/>
      <c r="L1012" s="42"/>
      <c r="M1012" s="42"/>
      <c r="N1012" s="42"/>
      <c r="O1012" s="41"/>
      <c r="P1012" s="82">
        <f t="shared" si="15"/>
        <v>0</v>
      </c>
    </row>
    <row r="1013" spans="1:16" ht="14.25" customHeight="1" x14ac:dyDescent="0.2">
      <c r="A1013" s="108">
        <v>1003</v>
      </c>
      <c r="B1013" s="57" t="s">
        <v>7985</v>
      </c>
      <c r="C1013" s="62" t="s">
        <v>7986</v>
      </c>
      <c r="D1013" s="133" t="s">
        <v>8645</v>
      </c>
      <c r="E1013" s="22"/>
      <c r="F1013" s="22"/>
      <c r="G1013" s="63">
        <v>2</v>
      </c>
      <c r="H1013" s="134" t="s">
        <v>46</v>
      </c>
      <c r="I1013" s="57"/>
      <c r="J1013" s="57" t="s">
        <v>61</v>
      </c>
      <c r="K1013" s="57"/>
      <c r="L1013" s="42"/>
      <c r="M1013" s="42"/>
      <c r="N1013" s="42"/>
      <c r="O1013" s="41"/>
      <c r="P1013" s="82">
        <f t="shared" si="15"/>
        <v>0</v>
      </c>
    </row>
    <row r="1014" spans="1:16" ht="14.25" customHeight="1" x14ac:dyDescent="0.2">
      <c r="A1014" s="108">
        <v>1004</v>
      </c>
      <c r="B1014" s="57" t="s">
        <v>7987</v>
      </c>
      <c r="C1014" s="62" t="s">
        <v>5426</v>
      </c>
      <c r="D1014" s="133" t="s">
        <v>12927</v>
      </c>
      <c r="E1014" s="138"/>
      <c r="F1014" s="22"/>
      <c r="G1014" s="63">
        <v>36</v>
      </c>
      <c r="H1014" s="134" t="s">
        <v>46</v>
      </c>
      <c r="I1014" s="57"/>
      <c r="J1014" s="57" t="s">
        <v>61</v>
      </c>
      <c r="K1014" s="57"/>
      <c r="L1014" s="42"/>
      <c r="M1014" s="42"/>
      <c r="N1014" s="42"/>
      <c r="O1014" s="41"/>
      <c r="P1014" s="82">
        <f t="shared" si="15"/>
        <v>0</v>
      </c>
    </row>
    <row r="1015" spans="1:16" ht="14.25" customHeight="1" x14ac:dyDescent="0.2">
      <c r="A1015" s="108">
        <v>1005</v>
      </c>
      <c r="B1015" s="57" t="s">
        <v>7988</v>
      </c>
      <c r="C1015" s="62" t="s">
        <v>5426</v>
      </c>
      <c r="D1015" s="133" t="s">
        <v>8646</v>
      </c>
      <c r="E1015" s="22"/>
      <c r="F1015" s="22"/>
      <c r="G1015" s="63">
        <v>2</v>
      </c>
      <c r="H1015" s="134" t="s">
        <v>46</v>
      </c>
      <c r="I1015" s="57"/>
      <c r="J1015" s="57" t="s">
        <v>61</v>
      </c>
      <c r="K1015" s="57"/>
      <c r="L1015" s="42"/>
      <c r="M1015" s="42"/>
      <c r="N1015" s="42"/>
      <c r="O1015" s="41"/>
      <c r="P1015" s="82">
        <f t="shared" si="15"/>
        <v>0</v>
      </c>
    </row>
    <row r="1016" spans="1:16" ht="14.25" customHeight="1" x14ac:dyDescent="0.2">
      <c r="A1016" s="108">
        <v>1006</v>
      </c>
      <c r="B1016" s="57" t="s">
        <v>7989</v>
      </c>
      <c r="C1016" s="62" t="s">
        <v>7990</v>
      </c>
      <c r="D1016" s="133" t="s">
        <v>8647</v>
      </c>
      <c r="E1016" s="22"/>
      <c r="F1016" s="22"/>
      <c r="G1016" s="63">
        <v>1</v>
      </c>
      <c r="H1016" s="134" t="s">
        <v>46</v>
      </c>
      <c r="I1016" s="57"/>
      <c r="J1016" s="57" t="s">
        <v>61</v>
      </c>
      <c r="K1016" s="57"/>
      <c r="L1016" s="42"/>
      <c r="M1016" s="42"/>
      <c r="N1016" s="42"/>
      <c r="O1016" s="41"/>
      <c r="P1016" s="82">
        <f t="shared" si="15"/>
        <v>0</v>
      </c>
    </row>
    <row r="1017" spans="1:16" ht="14.25" customHeight="1" x14ac:dyDescent="0.2">
      <c r="A1017" s="108">
        <v>1007</v>
      </c>
      <c r="B1017" s="57" t="s">
        <v>7991</v>
      </c>
      <c r="C1017" s="62" t="s">
        <v>7992</v>
      </c>
      <c r="D1017" s="133" t="s">
        <v>8648</v>
      </c>
      <c r="E1017" s="22"/>
      <c r="F1017" s="22"/>
      <c r="G1017" s="63">
        <v>1</v>
      </c>
      <c r="H1017" s="134" t="s">
        <v>46</v>
      </c>
      <c r="I1017" s="57"/>
      <c r="J1017" s="57" t="s">
        <v>61</v>
      </c>
      <c r="K1017" s="57"/>
      <c r="L1017" s="42"/>
      <c r="M1017" s="42"/>
      <c r="N1017" s="42"/>
      <c r="O1017" s="41"/>
      <c r="P1017" s="82">
        <f t="shared" si="15"/>
        <v>0</v>
      </c>
    </row>
    <row r="1018" spans="1:16" ht="14.25" customHeight="1" x14ac:dyDescent="0.2">
      <c r="A1018" s="108">
        <v>1008</v>
      </c>
      <c r="B1018" s="57" t="s">
        <v>3948</v>
      </c>
      <c r="C1018" s="62" t="s">
        <v>3949</v>
      </c>
      <c r="D1018" s="133" t="s">
        <v>3950</v>
      </c>
      <c r="E1018" s="138"/>
      <c r="F1018" s="22"/>
      <c r="G1018" s="63">
        <v>1</v>
      </c>
      <c r="H1018" s="134" t="s">
        <v>46</v>
      </c>
      <c r="I1018" s="57"/>
      <c r="J1018" s="57" t="s">
        <v>61</v>
      </c>
      <c r="K1018" s="57"/>
      <c r="L1018" s="42"/>
      <c r="M1018" s="42"/>
      <c r="N1018" s="42"/>
      <c r="O1018" s="41"/>
      <c r="P1018" s="82">
        <f t="shared" si="15"/>
        <v>0</v>
      </c>
    </row>
    <row r="1019" spans="1:16" ht="14.25" customHeight="1" x14ac:dyDescent="0.2">
      <c r="A1019" s="108">
        <v>1009</v>
      </c>
      <c r="B1019" s="57" t="s">
        <v>7993</v>
      </c>
      <c r="C1019" s="62" t="s">
        <v>7994</v>
      </c>
      <c r="D1019" s="133" t="s">
        <v>8649</v>
      </c>
      <c r="E1019" s="138"/>
      <c r="F1019" s="22"/>
      <c r="G1019" s="63">
        <v>1</v>
      </c>
      <c r="H1019" s="134" t="s">
        <v>46</v>
      </c>
      <c r="I1019" s="57"/>
      <c r="J1019" s="57" t="s">
        <v>61</v>
      </c>
      <c r="K1019" s="57"/>
      <c r="L1019" s="42"/>
      <c r="M1019" s="42"/>
      <c r="N1019" s="42"/>
      <c r="O1019" s="41"/>
      <c r="P1019" s="82">
        <f t="shared" si="15"/>
        <v>0</v>
      </c>
    </row>
    <row r="1020" spans="1:16" ht="14.25" customHeight="1" x14ac:dyDescent="0.2">
      <c r="A1020" s="108">
        <v>1010</v>
      </c>
      <c r="B1020" s="57" t="s">
        <v>3951</v>
      </c>
      <c r="C1020" s="62" t="s">
        <v>3952</v>
      </c>
      <c r="D1020" s="133" t="s">
        <v>3953</v>
      </c>
      <c r="E1020" s="22"/>
      <c r="F1020" s="22"/>
      <c r="G1020" s="63">
        <v>1</v>
      </c>
      <c r="H1020" s="134" t="s">
        <v>46</v>
      </c>
      <c r="I1020" s="57"/>
      <c r="J1020" s="57" t="s">
        <v>61</v>
      </c>
      <c r="K1020" s="57"/>
      <c r="L1020" s="42"/>
      <c r="M1020" s="42"/>
      <c r="N1020" s="42"/>
      <c r="O1020" s="41"/>
      <c r="P1020" s="82">
        <f t="shared" si="15"/>
        <v>0</v>
      </c>
    </row>
    <row r="1021" spans="1:16" ht="14.25" customHeight="1" x14ac:dyDescent="0.2">
      <c r="A1021" s="108">
        <v>1011</v>
      </c>
      <c r="B1021" s="57" t="s">
        <v>7995</v>
      </c>
      <c r="C1021" s="62" t="s">
        <v>7996</v>
      </c>
      <c r="D1021" s="133" t="s">
        <v>8650</v>
      </c>
      <c r="E1021" s="22"/>
      <c r="F1021" s="22"/>
      <c r="G1021" s="63">
        <v>1</v>
      </c>
      <c r="H1021" s="134" t="s">
        <v>46</v>
      </c>
      <c r="I1021" s="57"/>
      <c r="J1021" s="57" t="s">
        <v>61</v>
      </c>
      <c r="K1021" s="57"/>
      <c r="L1021" s="42"/>
      <c r="M1021" s="42"/>
      <c r="N1021" s="42"/>
      <c r="O1021" s="41"/>
      <c r="P1021" s="82">
        <f t="shared" si="15"/>
        <v>0</v>
      </c>
    </row>
    <row r="1022" spans="1:16" ht="14.25" customHeight="1" x14ac:dyDescent="0.2">
      <c r="A1022" s="108">
        <v>1012</v>
      </c>
      <c r="B1022" s="57" t="s">
        <v>3954</v>
      </c>
      <c r="C1022" s="62" t="s">
        <v>3955</v>
      </c>
      <c r="D1022" s="133" t="s">
        <v>8651</v>
      </c>
      <c r="E1022" s="138"/>
      <c r="F1022" s="22"/>
      <c r="G1022" s="63">
        <v>5</v>
      </c>
      <c r="H1022" s="134" t="s">
        <v>46</v>
      </c>
      <c r="I1022" s="57"/>
      <c r="J1022" s="57" t="s">
        <v>61</v>
      </c>
      <c r="K1022" s="57"/>
      <c r="L1022" s="42"/>
      <c r="M1022" s="42"/>
      <c r="N1022" s="42"/>
      <c r="O1022" s="41"/>
      <c r="P1022" s="82">
        <f t="shared" si="15"/>
        <v>0</v>
      </c>
    </row>
    <row r="1023" spans="1:16" ht="14.25" customHeight="1" x14ac:dyDescent="0.2">
      <c r="A1023" s="108">
        <v>1013</v>
      </c>
      <c r="B1023" s="57" t="s">
        <v>3956</v>
      </c>
      <c r="C1023" s="62" t="s">
        <v>3957</v>
      </c>
      <c r="D1023" s="133" t="s">
        <v>8652</v>
      </c>
      <c r="E1023" s="138"/>
      <c r="F1023" s="22"/>
      <c r="G1023" s="63">
        <v>1</v>
      </c>
      <c r="H1023" s="134" t="s">
        <v>46</v>
      </c>
      <c r="I1023" s="57"/>
      <c r="J1023" s="57" t="s">
        <v>61</v>
      </c>
      <c r="K1023" s="57"/>
      <c r="L1023" s="42"/>
      <c r="M1023" s="42"/>
      <c r="N1023" s="42"/>
      <c r="O1023" s="41"/>
      <c r="P1023" s="82">
        <f t="shared" si="15"/>
        <v>0</v>
      </c>
    </row>
    <row r="1024" spans="1:16" ht="14.25" customHeight="1" x14ac:dyDescent="0.2">
      <c r="A1024" s="108">
        <v>1014</v>
      </c>
      <c r="B1024" s="57" t="s">
        <v>7997</v>
      </c>
      <c r="C1024" s="62" t="s">
        <v>3957</v>
      </c>
      <c r="D1024" s="133" t="s">
        <v>8653</v>
      </c>
      <c r="E1024" s="138"/>
      <c r="F1024" s="22"/>
      <c r="G1024" s="63">
        <v>2</v>
      </c>
      <c r="H1024" s="134" t="s">
        <v>46</v>
      </c>
      <c r="I1024" s="57"/>
      <c r="J1024" s="57" t="s">
        <v>61</v>
      </c>
      <c r="K1024" s="57"/>
      <c r="L1024" s="42"/>
      <c r="M1024" s="42"/>
      <c r="N1024" s="42"/>
      <c r="O1024" s="41"/>
      <c r="P1024" s="82">
        <f t="shared" si="15"/>
        <v>0</v>
      </c>
    </row>
    <row r="1025" spans="1:17" ht="14.25" customHeight="1" x14ac:dyDescent="0.2">
      <c r="A1025" s="108">
        <v>1015</v>
      </c>
      <c r="B1025" s="57" t="s">
        <v>7998</v>
      </c>
      <c r="C1025" s="62" t="s">
        <v>3958</v>
      </c>
      <c r="D1025" s="133" t="s">
        <v>8654</v>
      </c>
      <c r="E1025" s="22"/>
      <c r="F1025" s="22"/>
      <c r="G1025" s="63">
        <v>2</v>
      </c>
      <c r="H1025" s="134" t="s">
        <v>46</v>
      </c>
      <c r="I1025" s="57"/>
      <c r="J1025" s="57" t="s">
        <v>61</v>
      </c>
      <c r="K1025" s="57"/>
      <c r="L1025" s="42"/>
      <c r="M1025" s="42"/>
      <c r="N1025" s="42"/>
      <c r="O1025" s="41"/>
      <c r="P1025" s="82">
        <f t="shared" si="15"/>
        <v>0</v>
      </c>
    </row>
    <row r="1026" spans="1:17" ht="13.5" thickBot="1" x14ac:dyDescent="0.25">
      <c r="A1026" s="83">
        <v>1016</v>
      </c>
      <c r="B1026" s="84" t="s">
        <v>3959</v>
      </c>
      <c r="C1026" s="85" t="s">
        <v>3960</v>
      </c>
      <c r="D1026" s="136" t="s">
        <v>3961</v>
      </c>
      <c r="E1026" s="86"/>
      <c r="F1026" s="86"/>
      <c r="G1026" s="87">
        <v>2</v>
      </c>
      <c r="H1026" s="137" t="s">
        <v>46</v>
      </c>
      <c r="I1026" s="84"/>
      <c r="J1026" s="84" t="s">
        <v>61</v>
      </c>
      <c r="K1026" s="84"/>
      <c r="L1026" s="88"/>
      <c r="M1026" s="88"/>
      <c r="N1026" s="88"/>
      <c r="O1026" s="92"/>
      <c r="P1026" s="90">
        <f t="shared" si="15"/>
        <v>0</v>
      </c>
    </row>
    <row r="1027" spans="1:17" ht="24.75" customHeight="1" thickTop="1" x14ac:dyDescent="0.2">
      <c r="A1027" s="43"/>
      <c r="B1027" s="43"/>
      <c r="C1027" s="100"/>
      <c r="D1027" s="43"/>
      <c r="E1027" s="43"/>
      <c r="F1027" s="43"/>
      <c r="G1027" s="205" t="s">
        <v>17</v>
      </c>
      <c r="H1027" s="206"/>
      <c r="I1027" s="206"/>
      <c r="J1027" s="206"/>
      <c r="K1027" s="206"/>
      <c r="L1027" s="206"/>
      <c r="M1027" s="206"/>
      <c r="N1027" s="206"/>
      <c r="O1027" s="206"/>
      <c r="P1027" s="80">
        <f>SUM(P11:P1026)</f>
        <v>0</v>
      </c>
    </row>
    <row r="1028" spans="1:17" x14ac:dyDescent="0.2">
      <c r="A1028" s="20"/>
      <c r="B1028" s="37"/>
      <c r="C1028" s="20"/>
      <c r="D1028" s="37"/>
      <c r="E1028" s="20"/>
      <c r="F1028" s="20"/>
      <c r="G1028" s="56"/>
      <c r="H1028" s="33"/>
      <c r="I1028" s="33"/>
      <c r="J1028" s="33"/>
      <c r="K1028" s="33"/>
      <c r="L1028" s="33"/>
      <c r="M1028" s="33"/>
      <c r="N1028" s="33"/>
      <c r="O1028" s="33"/>
      <c r="P1028" s="34"/>
    </row>
    <row r="1029" spans="1:17" x14ac:dyDescent="0.2">
      <c r="A1029" s="20"/>
      <c r="B1029" s="37"/>
      <c r="C1029" s="20"/>
      <c r="D1029" s="37"/>
      <c r="E1029" s="20"/>
      <c r="F1029" s="20"/>
      <c r="G1029" s="20"/>
      <c r="H1029" s="25"/>
      <c r="I1029" s="25"/>
      <c r="J1029" s="25"/>
      <c r="K1029" s="25"/>
      <c r="L1029" s="25"/>
      <c r="M1029" s="25"/>
      <c r="N1029" s="25"/>
      <c r="O1029" s="25"/>
      <c r="P1029" s="35"/>
    </row>
    <row r="1030" spans="1:17" x14ac:dyDescent="0.2">
      <c r="A1030" s="28"/>
      <c r="B1030" s="39"/>
      <c r="C1030" s="139" t="s">
        <v>10</v>
      </c>
      <c r="D1030" s="39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</row>
    <row r="1031" spans="1:17" s="2" customFormat="1" ht="26.25" customHeight="1" x14ac:dyDescent="0.2">
      <c r="A1031" s="28"/>
      <c r="B1031" s="28"/>
      <c r="C1031" s="231" t="s">
        <v>12900</v>
      </c>
      <c r="D1031" s="231"/>
      <c r="E1031" s="231"/>
      <c r="F1031" s="231"/>
      <c r="G1031" s="231"/>
      <c r="H1031" s="231"/>
      <c r="I1031" s="231"/>
      <c r="J1031" s="231"/>
      <c r="K1031" s="231"/>
      <c r="L1031" s="231"/>
      <c r="M1031" s="231"/>
      <c r="N1031" s="231"/>
      <c r="O1031" s="231"/>
      <c r="P1031" s="231"/>
      <c r="Q1031" s="78"/>
    </row>
    <row r="1032" spans="1:17" s="2" customFormat="1" ht="15.75" customHeight="1" x14ac:dyDescent="0.2">
      <c r="A1032" s="28"/>
      <c r="B1032" s="28"/>
      <c r="C1032" s="231" t="s">
        <v>2207</v>
      </c>
      <c r="D1032" s="231"/>
      <c r="E1032" s="231"/>
      <c r="F1032" s="231"/>
      <c r="G1032" s="231"/>
      <c r="H1032" s="231"/>
      <c r="I1032" s="231"/>
      <c r="J1032" s="231"/>
      <c r="K1032" s="231"/>
      <c r="L1032" s="231"/>
      <c r="M1032" s="231"/>
      <c r="N1032" s="231"/>
      <c r="O1032" s="231"/>
      <c r="P1032" s="231"/>
      <c r="Q1032" s="78"/>
    </row>
    <row r="1033" spans="1:17" x14ac:dyDescent="0.2">
      <c r="A1033" s="28"/>
      <c r="B1033" s="39"/>
      <c r="C1033" s="140"/>
      <c r="D1033" s="141"/>
      <c r="E1033" s="140"/>
      <c r="F1033" s="140"/>
      <c r="G1033" s="140"/>
      <c r="H1033" s="140"/>
      <c r="I1033" s="140"/>
      <c r="J1033" s="140"/>
      <c r="K1033" s="140"/>
      <c r="L1033" s="140"/>
      <c r="M1033" s="140"/>
      <c r="N1033" s="140"/>
      <c r="O1033" s="140"/>
      <c r="P1033" s="140"/>
    </row>
    <row r="1034" spans="1:17" x14ac:dyDescent="0.2">
      <c r="A1034" s="28"/>
      <c r="B1034" s="39"/>
      <c r="C1034" s="128"/>
      <c r="D1034" s="142"/>
      <c r="E1034" s="128"/>
      <c r="F1034" s="128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</row>
    <row r="1035" spans="1:17" ht="16.5" customHeight="1" x14ac:dyDescent="0.2">
      <c r="A1035" s="19"/>
      <c r="B1035" s="38"/>
      <c r="C1035" s="68"/>
      <c r="D1035" s="111"/>
      <c r="E1035" s="36"/>
      <c r="F1035" s="36"/>
      <c r="G1035" s="36"/>
      <c r="H1035" s="202" t="s">
        <v>14</v>
      </c>
      <c r="I1035" s="202"/>
      <c r="J1035" s="202"/>
      <c r="K1035" s="202"/>
      <c r="L1035" s="202"/>
      <c r="M1035" s="202"/>
      <c r="N1035" s="202"/>
      <c r="O1035" s="202"/>
      <c r="P1035" s="28"/>
    </row>
    <row r="1036" spans="1:17" ht="21" customHeight="1" x14ac:dyDescent="0.2">
      <c r="A1036" s="203" t="s">
        <v>11</v>
      </c>
      <c r="B1036" s="203"/>
      <c r="C1036" s="203"/>
      <c r="D1036" s="204" t="s">
        <v>21</v>
      </c>
      <c r="E1036" s="204"/>
      <c r="F1036" s="204"/>
      <c r="G1036" s="204"/>
      <c r="H1036" s="203" t="s">
        <v>12</v>
      </c>
      <c r="I1036" s="203"/>
      <c r="J1036" s="203"/>
      <c r="K1036" s="203"/>
      <c r="L1036" s="203"/>
      <c r="M1036" s="203"/>
      <c r="N1036" s="203"/>
      <c r="O1036" s="203"/>
      <c r="P1036" s="28"/>
    </row>
    <row r="1037" spans="1:17" x14ac:dyDescent="0.2">
      <c r="A1037" s="28"/>
      <c r="B1037" s="39"/>
      <c r="C1037" s="29"/>
      <c r="D1037" s="77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8"/>
      <c r="P1037" s="28"/>
    </row>
    <row r="1038" spans="1:17" x14ac:dyDescent="0.2">
      <c r="A1038" s="20"/>
      <c r="B1038" s="37"/>
      <c r="C1038" s="27"/>
      <c r="D1038" s="76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0"/>
      <c r="P1038" s="20"/>
    </row>
    <row r="1039" spans="1:17" ht="13.15" customHeight="1" x14ac:dyDescent="0.2">
      <c r="A1039" s="20"/>
      <c r="B1039" s="37"/>
      <c r="C1039" s="27"/>
      <c r="D1039" s="76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0"/>
      <c r="P1039" s="20"/>
    </row>
    <row r="1040" spans="1:17" x14ac:dyDescent="0.2">
      <c r="A1040" s="20"/>
      <c r="B1040" s="37"/>
      <c r="C1040" s="27"/>
      <c r="D1040" s="76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0"/>
      <c r="P1040" s="20"/>
    </row>
  </sheetData>
  <sheetProtection formatCells="0" formatColumns="0" formatRows="0" selectLockedCells="1"/>
  <mergeCells count="23">
    <mergeCell ref="A1036:C1036"/>
    <mergeCell ref="D1036:G1036"/>
    <mergeCell ref="H1036:O1036"/>
    <mergeCell ref="G1027:O1027"/>
    <mergeCell ref="A9:A10"/>
    <mergeCell ref="B9:B10"/>
    <mergeCell ref="O9:O10"/>
    <mergeCell ref="P9:P10"/>
    <mergeCell ref="H1035:O1035"/>
    <mergeCell ref="C1031:P1031"/>
    <mergeCell ref="C1032:P1032"/>
    <mergeCell ref="C4:J4"/>
    <mergeCell ref="C5:O5"/>
    <mergeCell ref="C6:J6"/>
    <mergeCell ref="C7:O7"/>
    <mergeCell ref="H9:H10"/>
    <mergeCell ref="I9:K9"/>
    <mergeCell ref="L9:N9"/>
    <mergeCell ref="F9:F10"/>
    <mergeCell ref="C9:C10"/>
    <mergeCell ref="D9:D10"/>
    <mergeCell ref="E9:E10"/>
    <mergeCell ref="G9:G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2"/>
  <sheetViews>
    <sheetView zoomScale="90" zoomScaleNormal="90" workbookViewId="0">
      <selection activeCell="M16" sqref="M16"/>
    </sheetView>
  </sheetViews>
  <sheetFormatPr defaultColWidth="9.140625" defaultRowHeight="12.75" x14ac:dyDescent="0.2"/>
  <cols>
    <col min="1" max="1" width="4.28515625" style="40" bestFit="1" customWidth="1"/>
    <col min="2" max="2" width="9.140625" style="40"/>
    <col min="3" max="3" width="41.7109375" style="40" customWidth="1"/>
    <col min="4" max="4" width="15.7109375" style="40" customWidth="1"/>
    <col min="5" max="5" width="11.85546875" style="40" customWidth="1"/>
    <col min="6" max="6" width="14.85546875" style="40" customWidth="1"/>
    <col min="7" max="8" width="9.140625" style="40"/>
    <col min="9" max="9" width="2.42578125" style="40" customWidth="1"/>
    <col min="10" max="10" width="4" style="40" customWidth="1"/>
    <col min="11" max="11" width="3.7109375" style="40" customWidth="1"/>
    <col min="12" max="12" width="2.42578125" style="40" customWidth="1"/>
    <col min="13" max="13" width="3.5703125" style="40" customWidth="1"/>
    <col min="14" max="14" width="3.42578125" style="40" customWidth="1"/>
    <col min="15" max="15" width="12.28515625" style="40" bestFit="1" customWidth="1"/>
    <col min="16" max="16" width="13.28515625" style="40" bestFit="1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899999999999999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13.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0"/>
    </row>
    <row r="6" spans="1:16" ht="8.2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0"/>
    </row>
    <row r="7" spans="1:16" x14ac:dyDescent="0.2">
      <c r="A7" s="20"/>
      <c r="B7" s="28"/>
      <c r="C7" s="153" t="s">
        <v>12894</v>
      </c>
      <c r="D7" s="153"/>
      <c r="E7" s="153"/>
      <c r="F7" s="153"/>
      <c r="G7" s="153"/>
      <c r="H7" s="153"/>
      <c r="I7" s="153"/>
      <c r="J7" s="153"/>
      <c r="K7" s="153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4.9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74" t="s">
        <v>60</v>
      </c>
      <c r="J9" s="275"/>
      <c r="K9" s="276"/>
      <c r="L9" s="235" t="s">
        <v>13</v>
      </c>
      <c r="M9" s="235"/>
      <c r="N9" s="235"/>
      <c r="O9" s="243" t="s">
        <v>5</v>
      </c>
      <c r="P9" s="229" t="s">
        <v>18</v>
      </c>
    </row>
    <row r="10" spans="1:16" ht="20.2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</row>
    <row r="11" spans="1:16" x14ac:dyDescent="0.2">
      <c r="A11" s="145">
        <v>1</v>
      </c>
      <c r="B11" s="57" t="s">
        <v>12711</v>
      </c>
      <c r="C11" s="62" t="s">
        <v>12712</v>
      </c>
      <c r="D11" s="184" t="s">
        <v>12726</v>
      </c>
      <c r="E11" s="22"/>
      <c r="F11" s="22"/>
      <c r="G11" s="63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12713</v>
      </c>
      <c r="C12" s="62" t="s">
        <v>12714</v>
      </c>
      <c r="D12" s="184" t="s">
        <v>12727</v>
      </c>
      <c r="E12" s="22"/>
      <c r="F12" s="22"/>
      <c r="G12" s="63">
        <v>4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9" si="0">O12*G12</f>
        <v>0</v>
      </c>
    </row>
    <row r="13" spans="1:16" x14ac:dyDescent="0.2">
      <c r="A13" s="145">
        <v>3</v>
      </c>
      <c r="B13" s="57" t="s">
        <v>12715</v>
      </c>
      <c r="C13" s="62" t="s">
        <v>12716</v>
      </c>
      <c r="D13" s="184" t="s">
        <v>12728</v>
      </c>
      <c r="E13" s="22"/>
      <c r="F13" s="22"/>
      <c r="G13" s="63">
        <v>7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>
        <v>5031661</v>
      </c>
      <c r="C14" s="62" t="s">
        <v>12717</v>
      </c>
      <c r="D14" s="184">
        <v>492612</v>
      </c>
      <c r="E14" s="22"/>
      <c r="F14" s="22"/>
      <c r="G14" s="63">
        <v>8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12718</v>
      </c>
      <c r="C15" s="62" t="s">
        <v>12719</v>
      </c>
      <c r="D15" s="184" t="s">
        <v>12729</v>
      </c>
      <c r="E15" s="22"/>
      <c r="F15" s="22"/>
      <c r="G15" s="63">
        <v>215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12720</v>
      </c>
      <c r="C16" s="62" t="s">
        <v>12721</v>
      </c>
      <c r="D16" s="184" t="s">
        <v>12730</v>
      </c>
      <c r="E16" s="22"/>
      <c r="F16" s="22"/>
      <c r="G16" s="63">
        <v>3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8" x14ac:dyDescent="0.2">
      <c r="A17" s="145">
        <v>7</v>
      </c>
      <c r="B17" s="57" t="s">
        <v>12722</v>
      </c>
      <c r="C17" s="62" t="s">
        <v>12907</v>
      </c>
      <c r="D17" s="184" t="s">
        <v>12731</v>
      </c>
      <c r="E17" s="22"/>
      <c r="F17" s="22"/>
      <c r="G17" s="63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8" x14ac:dyDescent="0.2">
      <c r="A18" s="145">
        <v>8</v>
      </c>
      <c r="B18" s="57" t="s">
        <v>12723</v>
      </c>
      <c r="C18" s="62" t="s">
        <v>12908</v>
      </c>
      <c r="D18" s="184" t="s">
        <v>12732</v>
      </c>
      <c r="E18" s="22"/>
      <c r="F18" s="22"/>
      <c r="G18" s="63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8" ht="13.5" thickBot="1" x14ac:dyDescent="0.25">
      <c r="A19" s="83">
        <v>9</v>
      </c>
      <c r="B19" s="84" t="s">
        <v>12724</v>
      </c>
      <c r="C19" s="85" t="s">
        <v>12725</v>
      </c>
      <c r="D19" s="186" t="s">
        <v>12733</v>
      </c>
      <c r="E19" s="86"/>
      <c r="F19" s="86"/>
      <c r="G19" s="87">
        <v>3</v>
      </c>
      <c r="H19" s="87" t="s">
        <v>46</v>
      </c>
      <c r="I19" s="84"/>
      <c r="J19" s="84" t="s">
        <v>61</v>
      </c>
      <c r="K19" s="84"/>
      <c r="L19" s="88"/>
      <c r="M19" s="88"/>
      <c r="N19" s="88"/>
      <c r="O19" s="89"/>
      <c r="P19" s="90">
        <f t="shared" si="0"/>
        <v>0</v>
      </c>
    </row>
    <row r="20" spans="1:18" ht="20.25" customHeight="1" thickTop="1" x14ac:dyDescent="0.2">
      <c r="A20" s="20"/>
      <c r="B20" s="20"/>
      <c r="C20" s="20"/>
      <c r="D20" s="20"/>
      <c r="E20" s="20"/>
      <c r="F20" s="20"/>
      <c r="G20" s="205" t="s">
        <v>17</v>
      </c>
      <c r="H20" s="206"/>
      <c r="I20" s="206"/>
      <c r="J20" s="206"/>
      <c r="K20" s="206"/>
      <c r="L20" s="206"/>
      <c r="M20" s="206"/>
      <c r="N20" s="206"/>
      <c r="O20" s="206"/>
      <c r="P20" s="80">
        <f>SUM(P11:P19)</f>
        <v>0</v>
      </c>
    </row>
    <row r="21" spans="1:18" x14ac:dyDescent="0.2">
      <c r="A21" s="20"/>
      <c r="B21" s="20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</row>
    <row r="22" spans="1:18" x14ac:dyDescent="0.2">
      <c r="A22" s="20"/>
      <c r="B22" s="20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</row>
    <row r="23" spans="1:18" x14ac:dyDescent="0.2">
      <c r="A23" s="20"/>
      <c r="B23" s="20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8" x14ac:dyDescent="0.2">
      <c r="A24" s="20"/>
      <c r="B24" s="20"/>
      <c r="C24" s="2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8" customFormat="1" ht="24.75" customHeight="1" x14ac:dyDescent="0.2">
      <c r="A25" s="20"/>
      <c r="B25" s="20"/>
      <c r="C25" s="296" t="s">
        <v>12900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0"/>
      <c r="R25" s="2"/>
    </row>
    <row r="26" spans="1:18" customFormat="1" ht="13.5" customHeight="1" x14ac:dyDescent="0.2">
      <c r="A26" s="20"/>
      <c r="B26" s="20"/>
      <c r="C26" s="296" t="s">
        <v>12909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0"/>
      <c r="R26" s="2"/>
    </row>
    <row r="27" spans="1:18" customFormat="1" ht="13.5" customHeight="1" x14ac:dyDescent="0.2">
      <c r="A27" s="20"/>
      <c r="B27" s="20"/>
      <c r="C27" s="211" t="s">
        <v>12910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0"/>
      <c r="R27" s="2"/>
    </row>
    <row r="28" spans="1:18" customFormat="1" ht="14.25" customHeight="1" x14ac:dyDescent="0.2">
      <c r="A28" s="20"/>
      <c r="B28" s="20"/>
      <c r="C28" s="296" t="s">
        <v>12911</v>
      </c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0"/>
      <c r="R28" s="2"/>
    </row>
    <row r="29" spans="1:18" x14ac:dyDescent="0.2">
      <c r="A29" s="20"/>
      <c r="B29" s="20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</row>
    <row r="30" spans="1:18" ht="14.25" customHeight="1" x14ac:dyDescent="0.2">
      <c r="A30" s="19"/>
      <c r="B30" s="19"/>
      <c r="C30" s="19" t="s">
        <v>24</v>
      </c>
      <c r="D30" s="36"/>
      <c r="E30" s="36"/>
      <c r="F30" s="36"/>
      <c r="G30" s="36"/>
      <c r="H30" s="202" t="s">
        <v>16</v>
      </c>
      <c r="I30" s="202"/>
      <c r="J30" s="202"/>
      <c r="K30" s="202"/>
      <c r="L30" s="202"/>
      <c r="M30" s="202"/>
      <c r="N30" s="202"/>
      <c r="O30" s="202"/>
      <c r="P30" s="28"/>
    </row>
    <row r="31" spans="1:18" ht="16.149999999999999" customHeight="1" x14ac:dyDescent="0.2">
      <c r="A31" s="203" t="s">
        <v>11</v>
      </c>
      <c r="B31" s="203"/>
      <c r="C31" s="203"/>
      <c r="D31" s="204" t="s">
        <v>22</v>
      </c>
      <c r="E31" s="204"/>
      <c r="F31" s="204"/>
      <c r="G31" s="204"/>
      <c r="H31" s="203" t="s">
        <v>12</v>
      </c>
      <c r="I31" s="203"/>
      <c r="J31" s="203"/>
      <c r="K31" s="203"/>
      <c r="L31" s="203"/>
      <c r="M31" s="203"/>
      <c r="N31" s="203"/>
      <c r="O31" s="203"/>
      <c r="P31" s="28"/>
    </row>
    <row r="32" spans="1:18" ht="14.25" x14ac:dyDescent="0.2">
      <c r="A32" s="19"/>
      <c r="B32" s="19"/>
      <c r="C32" s="19"/>
      <c r="D32" s="1"/>
      <c r="E32" s="1"/>
      <c r="F32" s="1"/>
      <c r="G32" s="1"/>
      <c r="H32" s="226"/>
      <c r="I32" s="226"/>
      <c r="J32" s="226"/>
      <c r="K32" s="226"/>
      <c r="L32" s="226"/>
      <c r="M32" s="226"/>
      <c r="N32" s="226"/>
      <c r="O32" s="226"/>
      <c r="P32" s="28"/>
    </row>
  </sheetData>
  <sheetProtection formatCells="0" formatColumns="0" selectLockedCells="1"/>
  <mergeCells count="25">
    <mergeCell ref="C27:P27"/>
    <mergeCell ref="C26:P26"/>
    <mergeCell ref="P9:P10"/>
    <mergeCell ref="G20:O20"/>
    <mergeCell ref="C25:P25"/>
    <mergeCell ref="O9:O10"/>
    <mergeCell ref="H32:O32"/>
    <mergeCell ref="C28:P28"/>
    <mergeCell ref="H30:O30"/>
    <mergeCell ref="A31:C31"/>
    <mergeCell ref="D31:G31"/>
    <mergeCell ref="H31:O31"/>
    <mergeCell ref="C4:J4"/>
    <mergeCell ref="C5:N5"/>
    <mergeCell ref="C6:J6"/>
    <mergeCell ref="A9:A10"/>
    <mergeCell ref="B9:B10"/>
    <mergeCell ref="C9:C10"/>
    <mergeCell ref="D9:D10"/>
    <mergeCell ref="E9:E10"/>
    <mergeCell ref="G9:G10"/>
    <mergeCell ref="L9:N9"/>
    <mergeCell ref="H9:H10"/>
    <mergeCell ref="I9:K9"/>
    <mergeCell ref="F9:F10"/>
  </mergeCells>
  <pageMargins left="0.7" right="0.7" top="0.75" bottom="0.75" header="0.3" footer="0.3"/>
  <pageSetup paperSize="9" scale="7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0" zoomScaleNormal="90" workbookViewId="0">
      <selection activeCell="E13" sqref="E13"/>
    </sheetView>
  </sheetViews>
  <sheetFormatPr defaultColWidth="9.140625" defaultRowHeight="12.75" x14ac:dyDescent="0.2"/>
  <cols>
    <col min="1" max="1" width="3.42578125" style="40" customWidth="1"/>
    <col min="2" max="2" width="8.7109375" style="40" customWidth="1"/>
    <col min="3" max="3" width="43.5703125" style="40" customWidth="1"/>
    <col min="4" max="4" width="16.140625" style="40" customWidth="1"/>
    <col min="5" max="5" width="10.42578125" style="40" customWidth="1"/>
    <col min="6" max="6" width="12.28515625" style="40" customWidth="1"/>
    <col min="7" max="7" width="9.28515625" style="40" bestFit="1" customWidth="1"/>
    <col min="8" max="8" width="4.7109375" style="40" customWidth="1"/>
    <col min="9" max="9" width="2.5703125" style="40" customWidth="1"/>
    <col min="10" max="10" width="2.7109375" style="40" customWidth="1"/>
    <col min="11" max="11" width="3" style="40" customWidth="1"/>
    <col min="12" max="12" width="2.140625" style="40" customWidth="1"/>
    <col min="13" max="13" width="2.28515625" style="40" customWidth="1"/>
    <col min="14" max="14" width="2.85546875" style="40" customWidth="1"/>
    <col min="15" max="15" width="10.5703125" style="40" customWidth="1"/>
    <col min="16" max="16" width="12.710937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 customHeight="1" x14ac:dyDescent="0.2">
      <c r="A2" s="20"/>
      <c r="B2" s="20"/>
      <c r="C2" s="30" t="s">
        <v>12861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ht="14.25" x14ac:dyDescent="0.2">
      <c r="A5" s="20"/>
      <c r="B5" s="20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</row>
    <row r="6" spans="1:16" ht="9" customHeight="1" x14ac:dyDescent="0.2">
      <c r="A6" s="20"/>
      <c r="B6" s="20"/>
      <c r="C6" s="214" t="s">
        <v>9</v>
      </c>
      <c r="D6" s="214"/>
      <c r="E6" s="214"/>
      <c r="F6" s="214"/>
      <c r="G6" s="214"/>
      <c r="H6" s="214"/>
      <c r="I6" s="214"/>
      <c r="J6" s="214"/>
      <c r="K6" s="28"/>
      <c r="L6" s="28"/>
      <c r="M6" s="28"/>
      <c r="N6" s="28"/>
      <c r="O6" s="28"/>
      <c r="P6" s="20"/>
    </row>
    <row r="7" spans="1:16" ht="14.25" x14ac:dyDescent="0.2">
      <c r="A7" s="20"/>
      <c r="B7" s="20"/>
      <c r="C7" s="148" t="s">
        <v>12895</v>
      </c>
      <c r="D7" s="148"/>
      <c r="E7" s="148"/>
      <c r="F7" s="148"/>
      <c r="G7" s="148"/>
      <c r="H7" s="148"/>
      <c r="I7" s="148"/>
      <c r="J7" s="148"/>
      <c r="K7" s="28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9.5" customHeight="1" x14ac:dyDescent="0.2">
      <c r="A9" s="232" t="s">
        <v>1</v>
      </c>
      <c r="B9" s="237" t="s">
        <v>28</v>
      </c>
      <c r="C9" s="249" t="s">
        <v>2</v>
      </c>
      <c r="D9" s="250" t="s">
        <v>3</v>
      </c>
      <c r="E9" s="298" t="s">
        <v>19</v>
      </c>
      <c r="F9" s="298" t="s">
        <v>27</v>
      </c>
      <c r="G9" s="216" t="s">
        <v>12862</v>
      </c>
      <c r="H9" s="297" t="s">
        <v>4</v>
      </c>
      <c r="I9" s="250" t="s">
        <v>26</v>
      </c>
      <c r="J9" s="250"/>
      <c r="K9" s="250"/>
      <c r="L9" s="250" t="s">
        <v>13</v>
      </c>
      <c r="M9" s="250"/>
      <c r="N9" s="250"/>
      <c r="O9" s="255" t="s">
        <v>5</v>
      </c>
      <c r="P9" s="253" t="s">
        <v>18</v>
      </c>
    </row>
    <row r="10" spans="1:16" ht="36" customHeight="1" x14ac:dyDescent="0.2">
      <c r="A10" s="232"/>
      <c r="B10" s="238"/>
      <c r="C10" s="249"/>
      <c r="D10" s="250"/>
      <c r="E10" s="298"/>
      <c r="F10" s="298"/>
      <c r="G10" s="217"/>
      <c r="H10" s="297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5"/>
      <c r="P10" s="254"/>
    </row>
    <row r="11" spans="1:16" x14ac:dyDescent="0.2">
      <c r="A11" s="145">
        <v>1</v>
      </c>
      <c r="B11" s="57" t="s">
        <v>12734</v>
      </c>
      <c r="C11" s="165" t="s">
        <v>12735</v>
      </c>
      <c r="D11" s="145" t="s">
        <v>12746</v>
      </c>
      <c r="E11" s="22"/>
      <c r="F11" s="22"/>
      <c r="G11" s="63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12736</v>
      </c>
      <c r="C12" s="165" t="s">
        <v>12737</v>
      </c>
      <c r="D12" s="145" t="s">
        <v>12747</v>
      </c>
      <c r="E12" s="22"/>
      <c r="F12" s="22"/>
      <c r="G12" s="63">
        <v>10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7" si="0">O12*G12</f>
        <v>0</v>
      </c>
    </row>
    <row r="13" spans="1:16" x14ac:dyDescent="0.2">
      <c r="A13" s="145">
        <v>3</v>
      </c>
      <c r="B13" s="57" t="s">
        <v>12738</v>
      </c>
      <c r="C13" s="165" t="s">
        <v>12739</v>
      </c>
      <c r="D13" s="145" t="s">
        <v>12748</v>
      </c>
      <c r="E13" s="22"/>
      <c r="F13" s="22"/>
      <c r="G13" s="63">
        <v>3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12740</v>
      </c>
      <c r="C14" s="165" t="s">
        <v>5478</v>
      </c>
      <c r="D14" s="145" t="s">
        <v>12749</v>
      </c>
      <c r="E14" s="22"/>
      <c r="F14" s="22"/>
      <c r="G14" s="63">
        <v>8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12741</v>
      </c>
      <c r="C15" s="165" t="s">
        <v>5479</v>
      </c>
      <c r="D15" s="145" t="s">
        <v>12750</v>
      </c>
      <c r="E15" s="22"/>
      <c r="F15" s="22"/>
      <c r="G15" s="63">
        <v>8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12742</v>
      </c>
      <c r="C16" s="165" t="s">
        <v>12743</v>
      </c>
      <c r="D16" s="145" t="s">
        <v>12751</v>
      </c>
      <c r="E16" s="22"/>
      <c r="F16" s="22"/>
      <c r="G16" s="63">
        <v>18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3.5" thickBot="1" x14ac:dyDescent="0.25">
      <c r="A17" s="83">
        <v>7</v>
      </c>
      <c r="B17" s="84" t="s">
        <v>12744</v>
      </c>
      <c r="C17" s="167" t="s">
        <v>12745</v>
      </c>
      <c r="D17" s="83" t="s">
        <v>12752</v>
      </c>
      <c r="E17" s="86"/>
      <c r="F17" s="86"/>
      <c r="G17" s="87">
        <v>2</v>
      </c>
      <c r="H17" s="87" t="s">
        <v>46</v>
      </c>
      <c r="I17" s="84"/>
      <c r="J17" s="84" t="s">
        <v>61</v>
      </c>
      <c r="K17" s="84"/>
      <c r="L17" s="88"/>
      <c r="M17" s="88"/>
      <c r="N17" s="88"/>
      <c r="O17" s="89"/>
      <c r="P17" s="90">
        <f t="shared" si="0"/>
        <v>0</v>
      </c>
    </row>
    <row r="18" spans="1:16" ht="23.25" customHeight="1" thickTop="1" x14ac:dyDescent="0.2">
      <c r="A18" s="20"/>
      <c r="B18" s="20"/>
      <c r="C18" s="20"/>
      <c r="D18" s="20"/>
      <c r="E18" s="20"/>
      <c r="F18" s="20"/>
      <c r="G18" s="272" t="s">
        <v>17</v>
      </c>
      <c r="H18" s="273"/>
      <c r="I18" s="273"/>
      <c r="J18" s="273"/>
      <c r="K18" s="273"/>
      <c r="L18" s="273"/>
      <c r="M18" s="273"/>
      <c r="N18" s="273"/>
      <c r="O18" s="273"/>
      <c r="P18" s="101">
        <f>SUM(P11:P17)</f>
        <v>0</v>
      </c>
    </row>
    <row r="19" spans="1:16" ht="14.25" x14ac:dyDescent="0.2">
      <c r="A19" s="20"/>
      <c r="B19" s="20"/>
      <c r="C19" s="20"/>
      <c r="D19" s="20"/>
      <c r="E19" s="20"/>
      <c r="F19" s="20"/>
      <c r="G19" s="60"/>
      <c r="H19" s="51"/>
      <c r="I19" s="51"/>
      <c r="J19" s="51"/>
      <c r="K19" s="51"/>
      <c r="L19" s="51"/>
      <c r="M19" s="51"/>
      <c r="N19" s="51"/>
      <c r="O19" s="51"/>
      <c r="P19" s="52"/>
    </row>
    <row r="20" spans="1:16" ht="15" x14ac:dyDescent="0.2">
      <c r="A20" s="20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53"/>
    </row>
    <row r="21" spans="1:16" x14ac:dyDescent="0.2">
      <c r="A21" s="20"/>
      <c r="B21" s="20"/>
      <c r="C21" s="26" t="s"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20"/>
      <c r="B22" s="20"/>
      <c r="C22" s="245" t="s">
        <v>12899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1:16" x14ac:dyDescent="0.2">
      <c r="A23" s="20"/>
      <c r="B23" s="2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</row>
    <row r="24" spans="1:16" x14ac:dyDescent="0.2">
      <c r="A24" s="20"/>
      <c r="B24" s="20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5.75" customHeight="1" x14ac:dyDescent="0.2">
      <c r="A25" s="19"/>
      <c r="B25" s="19"/>
      <c r="C25" s="299" t="s">
        <v>24</v>
      </c>
      <c r="D25" s="299"/>
      <c r="E25" s="1"/>
      <c r="F25" s="1"/>
      <c r="G25" s="1"/>
      <c r="H25" s="226" t="s">
        <v>16</v>
      </c>
      <c r="I25" s="226"/>
      <c r="J25" s="226"/>
      <c r="K25" s="226"/>
      <c r="L25" s="226"/>
      <c r="M25" s="226"/>
      <c r="N25" s="226"/>
      <c r="O25" s="226"/>
      <c r="P25" s="28"/>
    </row>
    <row r="26" spans="1:16" ht="16.5" customHeight="1" x14ac:dyDescent="0.2">
      <c r="A26" s="203" t="s">
        <v>11</v>
      </c>
      <c r="B26" s="203"/>
      <c r="C26" s="203"/>
      <c r="D26" s="228" t="s">
        <v>22</v>
      </c>
      <c r="E26" s="228"/>
      <c r="F26" s="228"/>
      <c r="G26" s="228"/>
      <c r="H26" s="203" t="s">
        <v>12</v>
      </c>
      <c r="I26" s="203"/>
      <c r="J26" s="203"/>
      <c r="K26" s="203"/>
      <c r="L26" s="203"/>
      <c r="M26" s="203"/>
      <c r="N26" s="203"/>
      <c r="O26" s="203"/>
      <c r="P26" s="28"/>
    </row>
    <row r="27" spans="1:16" ht="14.25" x14ac:dyDescent="0.2">
      <c r="A27" s="50"/>
      <c r="B27" s="50"/>
      <c r="C27" s="50"/>
      <c r="D27" s="18"/>
      <c r="E27" s="18"/>
      <c r="F27" s="18"/>
      <c r="G27" s="18"/>
      <c r="H27" s="270"/>
      <c r="I27" s="270"/>
      <c r="J27" s="270"/>
      <c r="K27" s="270"/>
      <c r="L27" s="270"/>
      <c r="M27" s="270"/>
      <c r="N27" s="270"/>
      <c r="O27" s="270"/>
      <c r="P27" s="20"/>
    </row>
  </sheetData>
  <sheetProtection formatCells="0" formatColumns="0" formatRows="0" selectLockedCells="1"/>
  <mergeCells count="23">
    <mergeCell ref="P9:P10"/>
    <mergeCell ref="G18:O18"/>
    <mergeCell ref="H27:O27"/>
    <mergeCell ref="C25:D25"/>
    <mergeCell ref="C22:P23"/>
    <mergeCell ref="H25:O25"/>
    <mergeCell ref="A26:C26"/>
    <mergeCell ref="D26:G26"/>
    <mergeCell ref="H26:O26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0" zoomScaleNormal="90" workbookViewId="0">
      <selection activeCell="E28" sqref="E28"/>
    </sheetView>
  </sheetViews>
  <sheetFormatPr defaultColWidth="9.140625" defaultRowHeight="12.75" x14ac:dyDescent="0.2"/>
  <cols>
    <col min="1" max="1" width="3.85546875" style="40" customWidth="1"/>
    <col min="2" max="2" width="11" style="40" customWidth="1"/>
    <col min="3" max="3" width="40.85546875" style="40" customWidth="1"/>
    <col min="4" max="4" width="28.7109375" style="40" customWidth="1"/>
    <col min="5" max="5" width="10" style="40" customWidth="1"/>
    <col min="6" max="6" width="13.5703125" style="40" customWidth="1"/>
    <col min="7" max="8" width="9.140625" style="40"/>
    <col min="9" max="13" width="2.7109375" style="40" customWidth="1"/>
    <col min="14" max="14" width="2.140625" style="40" bestFit="1" customWidth="1"/>
    <col min="15" max="15" width="9.28515625" style="40" bestFit="1" customWidth="1"/>
    <col min="16" max="16" width="11.710937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899999999999999" customHeight="1" x14ac:dyDescent="0.2">
      <c r="A2" s="20"/>
      <c r="B2" s="20"/>
      <c r="C2" s="30" t="s">
        <v>12861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ht="14.25" x14ac:dyDescent="0.2">
      <c r="A5" s="20"/>
      <c r="B5" s="20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</row>
    <row r="6" spans="1:16" ht="8.25" customHeight="1" x14ac:dyDescent="0.2">
      <c r="A6" s="20"/>
      <c r="B6" s="20"/>
      <c r="C6" s="214" t="s">
        <v>9</v>
      </c>
      <c r="D6" s="214"/>
      <c r="E6" s="214"/>
      <c r="F6" s="214"/>
      <c r="G6" s="214"/>
      <c r="H6" s="214"/>
      <c r="I6" s="214"/>
      <c r="J6" s="214"/>
      <c r="K6" s="28"/>
      <c r="L6" s="28"/>
      <c r="M6" s="28"/>
      <c r="N6" s="28"/>
      <c r="O6" s="28"/>
      <c r="P6" s="20"/>
    </row>
    <row r="7" spans="1:16" ht="14.25" x14ac:dyDescent="0.2">
      <c r="A7" s="20"/>
      <c r="B7" s="20"/>
      <c r="C7" s="148" t="s">
        <v>12896</v>
      </c>
      <c r="D7" s="148"/>
      <c r="E7" s="148"/>
      <c r="F7" s="148"/>
      <c r="G7" s="148"/>
      <c r="H7" s="148"/>
      <c r="I7" s="148"/>
      <c r="J7" s="148"/>
      <c r="K7" s="28"/>
      <c r="L7" s="28"/>
      <c r="M7" s="28"/>
      <c r="N7" s="28"/>
      <c r="O7" s="28"/>
      <c r="P7" s="20"/>
    </row>
    <row r="8" spans="1:16" ht="9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2.6" customHeight="1" x14ac:dyDescent="0.2">
      <c r="A9" s="232" t="s">
        <v>1</v>
      </c>
      <c r="B9" s="237" t="s">
        <v>28</v>
      </c>
      <c r="C9" s="249" t="s">
        <v>2</v>
      </c>
      <c r="D9" s="250" t="s">
        <v>3</v>
      </c>
      <c r="E9" s="251" t="s">
        <v>19</v>
      </c>
      <c r="F9" s="251" t="s">
        <v>27</v>
      </c>
      <c r="G9" s="216" t="s">
        <v>12862</v>
      </c>
      <c r="H9" s="249" t="s">
        <v>4</v>
      </c>
      <c r="I9" s="250" t="s">
        <v>60</v>
      </c>
      <c r="J9" s="250"/>
      <c r="K9" s="250"/>
      <c r="L9" s="250" t="s">
        <v>13</v>
      </c>
      <c r="M9" s="250"/>
      <c r="N9" s="250"/>
      <c r="O9" s="255" t="s">
        <v>5</v>
      </c>
      <c r="P9" s="253" t="s">
        <v>18</v>
      </c>
    </row>
    <row r="10" spans="1:16" ht="24" customHeight="1" x14ac:dyDescent="0.2">
      <c r="A10" s="232"/>
      <c r="B10" s="238"/>
      <c r="C10" s="249"/>
      <c r="D10" s="250"/>
      <c r="E10" s="251"/>
      <c r="F10" s="251"/>
      <c r="G10" s="217"/>
      <c r="H10" s="249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5"/>
      <c r="P10" s="254"/>
    </row>
    <row r="11" spans="1:16" x14ac:dyDescent="0.2">
      <c r="A11" s="145">
        <v>1</v>
      </c>
      <c r="B11" s="57" t="s">
        <v>12753</v>
      </c>
      <c r="C11" s="62" t="s">
        <v>12754</v>
      </c>
      <c r="D11" s="129" t="s">
        <v>12787</v>
      </c>
      <c r="E11" s="22"/>
      <c r="F11" s="22"/>
      <c r="G11" s="63">
        <v>4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12755</v>
      </c>
      <c r="C12" s="62" t="s">
        <v>12756</v>
      </c>
      <c r="D12" s="129" t="s">
        <v>12788</v>
      </c>
      <c r="E12" s="22"/>
      <c r="F12" s="22"/>
      <c r="G12" s="63">
        <v>20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29" si="0">O12*G12</f>
        <v>0</v>
      </c>
    </row>
    <row r="13" spans="1:16" x14ac:dyDescent="0.2">
      <c r="A13" s="145">
        <v>3</v>
      </c>
      <c r="B13" s="57" t="s">
        <v>12757</v>
      </c>
      <c r="C13" s="62" t="s">
        <v>5480</v>
      </c>
      <c r="D13" s="129" t="s">
        <v>5481</v>
      </c>
      <c r="E13" s="22"/>
      <c r="F13" s="22"/>
      <c r="G13" s="63">
        <v>68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12758</v>
      </c>
      <c r="C14" s="62" t="s">
        <v>12759</v>
      </c>
      <c r="D14" s="129" t="s">
        <v>5482</v>
      </c>
      <c r="E14" s="22"/>
      <c r="F14" s="22"/>
      <c r="G14" s="63">
        <v>86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12760</v>
      </c>
      <c r="C15" s="62" t="s">
        <v>45</v>
      </c>
      <c r="D15" s="129" t="s">
        <v>12789</v>
      </c>
      <c r="E15" s="22"/>
      <c r="F15" s="22"/>
      <c r="G15" s="63">
        <v>3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12761</v>
      </c>
      <c r="C16" s="62" t="s">
        <v>45</v>
      </c>
      <c r="D16" s="129" t="s">
        <v>12790</v>
      </c>
      <c r="E16" s="22"/>
      <c r="F16" s="22"/>
      <c r="G16" s="63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45">
        <v>7</v>
      </c>
      <c r="B17" s="57" t="s">
        <v>12762</v>
      </c>
      <c r="C17" s="62" t="s">
        <v>12763</v>
      </c>
      <c r="D17" s="129" t="s">
        <v>12791</v>
      </c>
      <c r="E17" s="22"/>
      <c r="F17" s="22"/>
      <c r="G17" s="63">
        <v>33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45">
        <v>8</v>
      </c>
      <c r="B18" s="57" t="s">
        <v>12764</v>
      </c>
      <c r="C18" s="62" t="s">
        <v>12765</v>
      </c>
      <c r="D18" s="129" t="s">
        <v>12792</v>
      </c>
      <c r="E18" s="22"/>
      <c r="F18" s="22"/>
      <c r="G18" s="63">
        <v>10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45">
        <v>9</v>
      </c>
      <c r="B19" s="57" t="s">
        <v>12766</v>
      </c>
      <c r="C19" s="62" t="s">
        <v>12765</v>
      </c>
      <c r="D19" s="129" t="s">
        <v>12793</v>
      </c>
      <c r="E19" s="22"/>
      <c r="F19" s="22"/>
      <c r="G19" s="63">
        <v>31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45">
        <v>10</v>
      </c>
      <c r="B20" s="57" t="s">
        <v>12767</v>
      </c>
      <c r="C20" s="62" t="s">
        <v>12768</v>
      </c>
      <c r="D20" s="129" t="s">
        <v>12794</v>
      </c>
      <c r="E20" s="22"/>
      <c r="F20" s="22"/>
      <c r="G20" s="63">
        <v>8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45">
        <v>11</v>
      </c>
      <c r="B21" s="57" t="s">
        <v>12769</v>
      </c>
      <c r="C21" s="62" t="s">
        <v>12770</v>
      </c>
      <c r="D21" s="129" t="s">
        <v>12795</v>
      </c>
      <c r="E21" s="22"/>
      <c r="F21" s="22"/>
      <c r="G21" s="63">
        <v>15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45">
        <v>12</v>
      </c>
      <c r="B22" s="57" t="s">
        <v>12771</v>
      </c>
      <c r="C22" s="62" t="s">
        <v>12772</v>
      </c>
      <c r="D22" s="129" t="s">
        <v>12796</v>
      </c>
      <c r="E22" s="22"/>
      <c r="F22" s="22"/>
      <c r="G22" s="63">
        <v>14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45">
        <v>13</v>
      </c>
      <c r="B23" s="57" t="s">
        <v>12773</v>
      </c>
      <c r="C23" s="62" t="s">
        <v>12774</v>
      </c>
      <c r="D23" s="129" t="s">
        <v>12797</v>
      </c>
      <c r="E23" s="22"/>
      <c r="F23" s="22"/>
      <c r="G23" s="63">
        <v>13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45">
        <v>14</v>
      </c>
      <c r="B24" s="57" t="s">
        <v>12775</v>
      </c>
      <c r="C24" s="62" t="s">
        <v>12776</v>
      </c>
      <c r="D24" s="129" t="s">
        <v>12798</v>
      </c>
      <c r="E24" s="22"/>
      <c r="F24" s="22"/>
      <c r="G24" s="63">
        <v>14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45">
        <v>15</v>
      </c>
      <c r="B25" s="57" t="s">
        <v>12777</v>
      </c>
      <c r="C25" s="62" t="s">
        <v>12778</v>
      </c>
      <c r="D25" s="129" t="s">
        <v>12799</v>
      </c>
      <c r="E25" s="22"/>
      <c r="F25" s="22"/>
      <c r="G25" s="63">
        <v>4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45">
        <v>16</v>
      </c>
      <c r="B26" s="57" t="s">
        <v>12779</v>
      </c>
      <c r="C26" s="62" t="s">
        <v>12780</v>
      </c>
      <c r="D26" s="129" t="s">
        <v>12800</v>
      </c>
      <c r="E26" s="22"/>
      <c r="F26" s="22"/>
      <c r="G26" s="63">
        <v>27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45">
        <v>17</v>
      </c>
      <c r="B27" s="57" t="s">
        <v>12781</v>
      </c>
      <c r="C27" s="62" t="s">
        <v>12782</v>
      </c>
      <c r="D27" s="129" t="s">
        <v>12801</v>
      </c>
      <c r="E27" s="22"/>
      <c r="F27" s="22"/>
      <c r="G27" s="63">
        <v>7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45">
        <v>18</v>
      </c>
      <c r="B28" s="57" t="s">
        <v>12783</v>
      </c>
      <c r="C28" s="62" t="s">
        <v>12784</v>
      </c>
      <c r="D28" s="129" t="s">
        <v>12802</v>
      </c>
      <c r="E28" s="22"/>
      <c r="F28" s="22"/>
      <c r="G28" s="63">
        <v>27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3.5" thickBot="1" x14ac:dyDescent="0.25">
      <c r="A29" s="83">
        <v>19</v>
      </c>
      <c r="B29" s="84" t="s">
        <v>12785</v>
      </c>
      <c r="C29" s="85" t="s">
        <v>12786</v>
      </c>
      <c r="D29" s="131" t="s">
        <v>12803</v>
      </c>
      <c r="E29" s="86"/>
      <c r="F29" s="86"/>
      <c r="G29" s="87">
        <v>154</v>
      </c>
      <c r="H29" s="87" t="s">
        <v>46</v>
      </c>
      <c r="I29" s="84"/>
      <c r="J29" s="84" t="s">
        <v>61</v>
      </c>
      <c r="K29" s="84"/>
      <c r="L29" s="88"/>
      <c r="M29" s="88"/>
      <c r="N29" s="88"/>
      <c r="O29" s="89"/>
      <c r="P29" s="90">
        <f t="shared" si="0"/>
        <v>0</v>
      </c>
    </row>
    <row r="30" spans="1:16" ht="19.5" customHeight="1" thickTop="1" x14ac:dyDescent="0.2">
      <c r="A30" s="20"/>
      <c r="B30" s="20"/>
      <c r="C30" s="20"/>
      <c r="D30" s="20"/>
      <c r="E30" s="20"/>
      <c r="F30" s="20"/>
      <c r="G30" s="272" t="s">
        <v>17</v>
      </c>
      <c r="H30" s="273"/>
      <c r="I30" s="273"/>
      <c r="J30" s="273"/>
      <c r="K30" s="273"/>
      <c r="L30" s="273"/>
      <c r="M30" s="273"/>
      <c r="N30" s="273"/>
      <c r="O30" s="273"/>
      <c r="P30" s="101">
        <f>SUM(P11:P29)</f>
        <v>0</v>
      </c>
    </row>
    <row r="31" spans="1:16" ht="14.25" x14ac:dyDescent="0.2">
      <c r="A31" s="20"/>
      <c r="B31" s="20"/>
      <c r="C31" s="20"/>
      <c r="D31" s="20"/>
      <c r="E31" s="20"/>
      <c r="F31" s="20"/>
      <c r="G31" s="60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15" x14ac:dyDescent="0.2">
      <c r="A32" s="20"/>
      <c r="B32" s="20"/>
      <c r="C32" s="20"/>
      <c r="D32" s="20"/>
      <c r="E32" s="20"/>
      <c r="F32" s="20"/>
      <c r="G32" s="20"/>
      <c r="H32" s="25"/>
      <c r="I32" s="25"/>
      <c r="J32" s="25"/>
      <c r="K32" s="25"/>
      <c r="L32" s="25"/>
      <c r="M32" s="25"/>
      <c r="N32" s="25"/>
      <c r="O32" s="25"/>
      <c r="P32" s="53"/>
    </row>
    <row r="33" spans="1:16" x14ac:dyDescent="0.2">
      <c r="A33" s="20"/>
      <c r="B33" s="20"/>
      <c r="C33" s="26" t="s">
        <v>10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45" t="s">
        <v>12899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</row>
    <row r="35" spans="1:16" x14ac:dyDescent="0.2">
      <c r="A35" s="20"/>
      <c r="B35" s="20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</row>
    <row r="36" spans="1:16" x14ac:dyDescent="0.2">
      <c r="A36" s="20"/>
      <c r="B36" s="2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1:16" ht="14.25" customHeight="1" x14ac:dyDescent="0.2">
      <c r="A37" s="19"/>
      <c r="B37" s="19"/>
      <c r="C37" s="68"/>
      <c r="D37" s="1"/>
      <c r="E37" s="1"/>
      <c r="F37" s="1"/>
      <c r="G37" s="1"/>
      <c r="H37" s="226" t="s">
        <v>16</v>
      </c>
      <c r="I37" s="226"/>
      <c r="J37" s="226"/>
      <c r="K37" s="226"/>
      <c r="L37" s="226"/>
      <c r="M37" s="226"/>
      <c r="N37" s="226"/>
      <c r="O37" s="226"/>
      <c r="P37" s="28"/>
    </row>
    <row r="38" spans="1:16" ht="17.45" customHeight="1" x14ac:dyDescent="0.2">
      <c r="A38" s="203" t="s">
        <v>11</v>
      </c>
      <c r="B38" s="203"/>
      <c r="C38" s="203"/>
      <c r="D38" s="228" t="s">
        <v>22</v>
      </c>
      <c r="E38" s="228"/>
      <c r="F38" s="228"/>
      <c r="G38" s="228"/>
      <c r="H38" s="203" t="s">
        <v>12</v>
      </c>
      <c r="I38" s="203"/>
      <c r="J38" s="203"/>
      <c r="K38" s="203"/>
      <c r="L38" s="203"/>
      <c r="M38" s="203"/>
      <c r="N38" s="203"/>
      <c r="O38" s="203"/>
      <c r="P38" s="28"/>
    </row>
    <row r="39" spans="1:16" ht="14.25" x14ac:dyDescent="0.2">
      <c r="A39" s="19"/>
      <c r="B39" s="19"/>
      <c r="C39" s="19"/>
      <c r="D39" s="1"/>
      <c r="E39" s="1"/>
      <c r="F39" s="1"/>
      <c r="G39" s="1"/>
      <c r="H39" s="226"/>
      <c r="I39" s="226"/>
      <c r="J39" s="226"/>
      <c r="K39" s="226"/>
      <c r="L39" s="226"/>
      <c r="M39" s="226"/>
      <c r="N39" s="226"/>
      <c r="O39" s="226"/>
      <c r="P39" s="28"/>
    </row>
  </sheetData>
  <sheetProtection formatCells="0" formatColumns="0" formatRows="0" selectLockedCells="1"/>
  <mergeCells count="22">
    <mergeCell ref="C4:J4"/>
    <mergeCell ref="C5:N5"/>
    <mergeCell ref="C6:J6"/>
    <mergeCell ref="F9:F10"/>
    <mergeCell ref="H9:H10"/>
    <mergeCell ref="I9:K9"/>
    <mergeCell ref="L9:N9"/>
    <mergeCell ref="C9:C10"/>
    <mergeCell ref="D9:D10"/>
    <mergeCell ref="E9:E10"/>
    <mergeCell ref="O9:O10"/>
    <mergeCell ref="P9:P10"/>
    <mergeCell ref="H39:O39"/>
    <mergeCell ref="G30:O30"/>
    <mergeCell ref="C34:P35"/>
    <mergeCell ref="H37:O37"/>
    <mergeCell ref="A38:C38"/>
    <mergeCell ref="D38:G38"/>
    <mergeCell ref="H38:O38"/>
    <mergeCell ref="G9:G10"/>
    <mergeCell ref="A9:A10"/>
    <mergeCell ref="B9:B10"/>
  </mergeCells>
  <pageMargins left="0.7" right="0.7" top="0.75" bottom="0.75" header="0.3" footer="0.3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90" zoomScaleNormal="90" workbookViewId="0">
      <selection activeCell="F11" sqref="F11"/>
    </sheetView>
  </sheetViews>
  <sheetFormatPr defaultColWidth="5.5703125" defaultRowHeight="12.75" x14ac:dyDescent="0.2"/>
  <cols>
    <col min="1" max="1" width="2.7109375" style="40" customWidth="1"/>
    <col min="2" max="2" width="9.7109375" style="40" customWidth="1"/>
    <col min="3" max="3" width="39" style="40" customWidth="1"/>
    <col min="4" max="4" width="16.28515625" style="40" customWidth="1"/>
    <col min="5" max="5" width="13" style="40" customWidth="1"/>
    <col min="6" max="6" width="14.7109375" style="40" customWidth="1"/>
    <col min="7" max="7" width="9.5703125" style="40" customWidth="1"/>
    <col min="8" max="8" width="4.85546875" style="40" customWidth="1"/>
    <col min="9" max="9" width="2.7109375" style="40" customWidth="1"/>
    <col min="10" max="10" width="3.85546875" style="40" customWidth="1"/>
    <col min="11" max="11" width="3.140625" style="40" customWidth="1"/>
    <col min="12" max="12" width="2.85546875" style="40" customWidth="1"/>
    <col min="13" max="13" width="2.28515625" style="40" customWidth="1"/>
    <col min="14" max="14" width="3.140625" style="40" customWidth="1"/>
    <col min="15" max="15" width="9.42578125" style="40" customWidth="1"/>
    <col min="16" max="16" width="11.42578125" style="40" customWidth="1"/>
    <col min="17" max="17" width="2.85546875" style="40" customWidth="1"/>
    <col min="18" max="18" width="5.5703125" style="40"/>
    <col min="19" max="19" width="5.7109375" style="40" customWidth="1"/>
    <col min="20" max="16384" width="5.57031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7.4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8"/>
    </row>
    <row r="5" spans="1:16" x14ac:dyDescent="0.2">
      <c r="A5" s="20"/>
      <c r="B5" s="20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8"/>
      <c r="P5" s="28"/>
    </row>
    <row r="6" spans="1:16" ht="11.25" customHeight="1" x14ac:dyDescent="0.2">
      <c r="A6" s="20"/>
      <c r="B6" s="20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8"/>
      <c r="P6" s="28"/>
    </row>
    <row r="7" spans="1:16" x14ac:dyDescent="0.2">
      <c r="A7" s="20"/>
      <c r="B7" s="20"/>
      <c r="C7" s="244" t="s">
        <v>12897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8"/>
      <c r="P7" s="28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2.9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235" t="s">
        <v>60</v>
      </c>
      <c r="J9" s="235"/>
      <c r="K9" s="235"/>
      <c r="L9" s="235" t="s">
        <v>13</v>
      </c>
      <c r="M9" s="235"/>
      <c r="N9" s="235"/>
      <c r="O9" s="243" t="s">
        <v>5</v>
      </c>
      <c r="P9" s="229" t="s">
        <v>18</v>
      </c>
    </row>
    <row r="10" spans="1:16" ht="18" customHeight="1" x14ac:dyDescent="0.2">
      <c r="A10" s="232"/>
      <c r="B10" s="238"/>
      <c r="C10" s="232"/>
      <c r="D10" s="235"/>
      <c r="E10" s="236"/>
      <c r="F10" s="236"/>
      <c r="G10" s="198"/>
      <c r="H10" s="232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3"/>
      <c r="P10" s="230"/>
    </row>
    <row r="11" spans="1:16" x14ac:dyDescent="0.2">
      <c r="A11" s="145">
        <v>1</v>
      </c>
      <c r="B11" s="57" t="s">
        <v>12804</v>
      </c>
      <c r="C11" s="62" t="s">
        <v>12805</v>
      </c>
      <c r="D11" s="129" t="s">
        <v>12852</v>
      </c>
      <c r="E11" s="22"/>
      <c r="F11" s="22"/>
      <c r="G11" s="63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12806</v>
      </c>
      <c r="C12" s="62" t="s">
        <v>12807</v>
      </c>
      <c r="D12" s="129" t="s">
        <v>12812</v>
      </c>
      <c r="E12" s="22"/>
      <c r="F12" s="22"/>
      <c r="G12" s="63">
        <v>2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4" si="0">O12*G12</f>
        <v>0</v>
      </c>
    </row>
    <row r="13" spans="1:16" x14ac:dyDescent="0.2">
      <c r="A13" s="145">
        <v>3</v>
      </c>
      <c r="B13" s="57" t="s">
        <v>12808</v>
      </c>
      <c r="C13" s="62" t="s">
        <v>12809</v>
      </c>
      <c r="D13" s="129" t="s">
        <v>12813</v>
      </c>
      <c r="E13" s="22"/>
      <c r="F13" s="22"/>
      <c r="G13" s="63">
        <v>4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3.5" thickBot="1" x14ac:dyDescent="0.25">
      <c r="A14" s="83">
        <v>4</v>
      </c>
      <c r="B14" s="84" t="s">
        <v>12810</v>
      </c>
      <c r="C14" s="85" t="s">
        <v>12811</v>
      </c>
      <c r="D14" s="131" t="s">
        <v>12853</v>
      </c>
      <c r="E14" s="86"/>
      <c r="F14" s="86"/>
      <c r="G14" s="87">
        <v>1</v>
      </c>
      <c r="H14" s="84" t="s">
        <v>46</v>
      </c>
      <c r="I14" s="84"/>
      <c r="J14" s="84" t="s">
        <v>61</v>
      </c>
      <c r="K14" s="84"/>
      <c r="L14" s="88"/>
      <c r="M14" s="88"/>
      <c r="N14" s="88"/>
      <c r="O14" s="89"/>
      <c r="P14" s="90">
        <f t="shared" si="0"/>
        <v>0</v>
      </c>
    </row>
    <row r="15" spans="1:16" ht="20.25" customHeight="1" thickTop="1" x14ac:dyDescent="0.2">
      <c r="A15" s="20"/>
      <c r="B15" s="20"/>
      <c r="C15" s="20"/>
      <c r="D15" s="20"/>
      <c r="E15" s="20"/>
      <c r="F15" s="20"/>
      <c r="G15" s="205" t="s">
        <v>17</v>
      </c>
      <c r="H15" s="206"/>
      <c r="I15" s="206"/>
      <c r="J15" s="206"/>
      <c r="K15" s="206"/>
      <c r="L15" s="206"/>
      <c r="M15" s="206"/>
      <c r="N15" s="206"/>
      <c r="O15" s="206"/>
      <c r="P15" s="80">
        <f>SUM(P11:P14)</f>
        <v>0</v>
      </c>
    </row>
    <row r="16" spans="1:16" x14ac:dyDescent="0.2">
      <c r="A16" s="20"/>
      <c r="B16" s="20"/>
      <c r="C16" s="20"/>
      <c r="D16" s="20"/>
      <c r="E16" s="20"/>
      <c r="F16" s="20"/>
      <c r="G16" s="56"/>
      <c r="H16" s="33"/>
      <c r="I16" s="33"/>
      <c r="J16" s="33"/>
      <c r="K16" s="33"/>
      <c r="L16" s="33"/>
      <c r="M16" s="33"/>
      <c r="N16" s="33"/>
      <c r="O16" s="33"/>
      <c r="P16" s="34"/>
    </row>
    <row r="17" spans="1:16" x14ac:dyDescent="0.2">
      <c r="A17" s="20"/>
      <c r="B17" s="20"/>
      <c r="C17" s="26" t="s">
        <v>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25.5" customHeight="1" x14ac:dyDescent="0.2">
      <c r="A18" s="20"/>
      <c r="B18" s="20"/>
      <c r="C18" s="199" t="s">
        <v>12899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 ht="12" customHeight="1" x14ac:dyDescent="0.2">
      <c r="A19" s="20"/>
      <c r="B19" s="20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</row>
    <row r="20" spans="1:16" x14ac:dyDescent="0.2">
      <c r="A20" s="28"/>
      <c r="B20" s="2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6"/>
    </row>
    <row r="21" spans="1:16" ht="15.6" customHeight="1" x14ac:dyDescent="0.2">
      <c r="A21" s="203" t="s">
        <v>11</v>
      </c>
      <c r="B21" s="203"/>
      <c r="C21" s="203"/>
      <c r="D21" s="204" t="s">
        <v>22</v>
      </c>
      <c r="E21" s="204"/>
      <c r="F21" s="204"/>
      <c r="G21" s="204"/>
      <c r="H21" s="203" t="s">
        <v>12</v>
      </c>
      <c r="I21" s="203"/>
      <c r="J21" s="203"/>
      <c r="K21" s="203"/>
      <c r="L21" s="203"/>
      <c r="M21" s="203"/>
      <c r="N21" s="203"/>
      <c r="O21" s="203"/>
      <c r="P21" s="20"/>
    </row>
    <row r="22" spans="1:16" x14ac:dyDescent="0.2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21"/>
    </row>
    <row r="23" spans="1:16" x14ac:dyDescent="0.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</sheetData>
  <sheetProtection formatCells="0" formatColumns="0" formatRows="0" selectLockedCells="1"/>
  <mergeCells count="22">
    <mergeCell ref="C4:J4"/>
    <mergeCell ref="C5:N5"/>
    <mergeCell ref="C6:J6"/>
    <mergeCell ref="C7:J7"/>
    <mergeCell ref="A9:A10"/>
    <mergeCell ref="B9:B10"/>
    <mergeCell ref="C9:C10"/>
    <mergeCell ref="D9:D10"/>
    <mergeCell ref="E9:E10"/>
    <mergeCell ref="F9:F10"/>
    <mergeCell ref="G9:G10"/>
    <mergeCell ref="P9:P10"/>
    <mergeCell ref="G15:O15"/>
    <mergeCell ref="H9:H10"/>
    <mergeCell ref="I9:K9"/>
    <mergeCell ref="L9:N9"/>
    <mergeCell ref="O9:O10"/>
    <mergeCell ref="A21:C21"/>
    <mergeCell ref="D21:G21"/>
    <mergeCell ref="H21:O21"/>
    <mergeCell ref="C18:P18"/>
    <mergeCell ref="C19:P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activeCell="X45" sqref="X45"/>
    </sheetView>
  </sheetViews>
  <sheetFormatPr defaultColWidth="5.5703125" defaultRowHeight="12.75" x14ac:dyDescent="0.2"/>
  <cols>
    <col min="1" max="1" width="2.7109375" style="40" customWidth="1"/>
    <col min="2" max="2" width="9.28515625" style="40" customWidth="1"/>
    <col min="3" max="3" width="50.7109375" style="40" customWidth="1"/>
    <col min="4" max="4" width="17.140625" style="40" customWidth="1"/>
    <col min="5" max="5" width="10.7109375" style="40" customWidth="1"/>
    <col min="6" max="6" width="12.5703125" style="40" customWidth="1"/>
    <col min="7" max="7" width="8.7109375" style="40" customWidth="1"/>
    <col min="8" max="8" width="4.85546875" style="40" customWidth="1"/>
    <col min="9" max="11" width="2.7109375" style="40" customWidth="1"/>
    <col min="12" max="13" width="2.28515625" style="40" customWidth="1"/>
    <col min="14" max="14" width="2.5703125" style="40" customWidth="1"/>
    <col min="15" max="15" width="10" style="40" customWidth="1"/>
    <col min="16" max="16" width="11" style="40" customWidth="1"/>
    <col min="17" max="17" width="8.5703125" style="40" customWidth="1"/>
    <col min="18" max="18" width="7.140625" style="40" customWidth="1"/>
    <col min="19" max="19" width="7.7109375" style="40" customWidth="1"/>
    <col min="20" max="20" width="8" style="40" customWidth="1"/>
    <col min="21" max="16384" width="5.5703125" style="40"/>
  </cols>
  <sheetData>
    <row r="1" spans="1:16" ht="11.4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6" customHeight="1" x14ac:dyDescent="0.2">
      <c r="A2" s="20"/>
      <c r="B2" s="20"/>
      <c r="C2" s="30" t="s">
        <v>12861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7.9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ht="14.25" x14ac:dyDescent="0.2">
      <c r="A5" s="20"/>
      <c r="B5" s="28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</row>
    <row r="6" spans="1:16" ht="11.25" customHeight="1" x14ac:dyDescent="0.2">
      <c r="A6" s="20"/>
      <c r="B6" s="28"/>
      <c r="C6" s="214" t="s">
        <v>9</v>
      </c>
      <c r="D6" s="214"/>
      <c r="E6" s="214"/>
      <c r="F6" s="214"/>
      <c r="G6" s="214"/>
      <c r="H6" s="214"/>
      <c r="I6" s="214"/>
      <c r="J6" s="214"/>
      <c r="K6" s="28"/>
      <c r="L6" s="28"/>
      <c r="M6" s="28"/>
      <c r="N6" s="28"/>
      <c r="O6" s="28"/>
      <c r="P6" s="20"/>
    </row>
    <row r="7" spans="1:16" ht="14.25" x14ac:dyDescent="0.2">
      <c r="A7" s="20"/>
      <c r="B7" s="28"/>
      <c r="C7" s="252" t="s">
        <v>12898</v>
      </c>
      <c r="D7" s="252"/>
      <c r="E7" s="252"/>
      <c r="F7" s="252"/>
      <c r="G7" s="252"/>
      <c r="H7" s="252"/>
      <c r="I7" s="252"/>
      <c r="J7" s="252"/>
      <c r="K7" s="28"/>
      <c r="L7" s="28"/>
      <c r="M7" s="28"/>
      <c r="N7" s="28"/>
      <c r="O7" s="28"/>
      <c r="P7" s="20"/>
    </row>
    <row r="8" spans="1:16" ht="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2.9" customHeight="1" x14ac:dyDescent="0.2">
      <c r="A9" s="249" t="s">
        <v>1</v>
      </c>
      <c r="B9" s="300" t="s">
        <v>28</v>
      </c>
      <c r="C9" s="249" t="s">
        <v>2</v>
      </c>
      <c r="D9" s="250" t="s">
        <v>3</v>
      </c>
      <c r="E9" s="298" t="s">
        <v>19</v>
      </c>
      <c r="F9" s="298" t="s">
        <v>27</v>
      </c>
      <c r="G9" s="65" t="s">
        <v>12862</v>
      </c>
      <c r="H9" s="297" t="s">
        <v>4</v>
      </c>
      <c r="I9" s="250" t="s">
        <v>60</v>
      </c>
      <c r="J9" s="250"/>
      <c r="K9" s="250"/>
      <c r="L9" s="250" t="s">
        <v>13</v>
      </c>
      <c r="M9" s="250"/>
      <c r="N9" s="250"/>
      <c r="O9" s="255" t="s">
        <v>5</v>
      </c>
      <c r="P9" s="253" t="s">
        <v>18</v>
      </c>
    </row>
    <row r="10" spans="1:16" ht="18" customHeight="1" x14ac:dyDescent="0.2">
      <c r="A10" s="249"/>
      <c r="B10" s="301"/>
      <c r="C10" s="249"/>
      <c r="D10" s="250"/>
      <c r="E10" s="298"/>
      <c r="F10" s="298"/>
      <c r="G10" s="64"/>
      <c r="H10" s="297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5"/>
      <c r="P10" s="254"/>
    </row>
    <row r="11" spans="1:16" x14ac:dyDescent="0.2">
      <c r="A11" s="145">
        <v>1</v>
      </c>
      <c r="B11" s="57" t="s">
        <v>12814</v>
      </c>
      <c r="C11" s="62" t="s">
        <v>12815</v>
      </c>
      <c r="D11" s="129" t="s">
        <v>12836</v>
      </c>
      <c r="E11" s="22"/>
      <c r="F11" s="22"/>
      <c r="G11" s="63">
        <v>8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12816</v>
      </c>
      <c r="C12" s="62" t="s">
        <v>5483</v>
      </c>
      <c r="D12" s="129" t="s">
        <v>12837</v>
      </c>
      <c r="E12" s="22"/>
      <c r="F12" s="22"/>
      <c r="G12" s="63">
        <v>20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28" si="0">O12*G12</f>
        <v>0</v>
      </c>
    </row>
    <row r="13" spans="1:16" x14ac:dyDescent="0.2">
      <c r="A13" s="145">
        <v>3</v>
      </c>
      <c r="B13" s="57" t="s">
        <v>12817</v>
      </c>
      <c r="C13" s="62" t="s">
        <v>2204</v>
      </c>
      <c r="D13" s="129" t="s">
        <v>12838</v>
      </c>
      <c r="E13" s="22"/>
      <c r="F13" s="22"/>
      <c r="G13" s="63">
        <v>76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12818</v>
      </c>
      <c r="C14" s="62" t="s">
        <v>12819</v>
      </c>
      <c r="D14" s="129" t="s">
        <v>12839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12820</v>
      </c>
      <c r="C15" s="62" t="s">
        <v>12821</v>
      </c>
      <c r="D15" s="129" t="s">
        <v>12840</v>
      </c>
      <c r="E15" s="22"/>
      <c r="F15" s="22"/>
      <c r="G15" s="63">
        <v>37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12822</v>
      </c>
      <c r="C16" s="62" t="s">
        <v>12823</v>
      </c>
      <c r="D16" s="129" t="s">
        <v>12841</v>
      </c>
      <c r="E16" s="22"/>
      <c r="F16" s="22"/>
      <c r="G16" s="63">
        <v>103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45">
        <v>7</v>
      </c>
      <c r="B17" s="57" t="s">
        <v>12824</v>
      </c>
      <c r="C17" s="62" t="s">
        <v>12825</v>
      </c>
      <c r="D17" s="129" t="s">
        <v>12842</v>
      </c>
      <c r="E17" s="22"/>
      <c r="F17" s="22"/>
      <c r="G17" s="63">
        <v>9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45">
        <v>8</v>
      </c>
      <c r="B18" s="57" t="s">
        <v>5485</v>
      </c>
      <c r="C18" s="62" t="s">
        <v>5484</v>
      </c>
      <c r="D18" s="129" t="s">
        <v>5486</v>
      </c>
      <c r="E18" s="22"/>
      <c r="F18" s="22"/>
      <c r="G18" s="63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45">
        <v>9</v>
      </c>
      <c r="B19" s="57" t="s">
        <v>5487</v>
      </c>
      <c r="C19" s="62" t="s">
        <v>5488</v>
      </c>
      <c r="D19" s="129" t="s">
        <v>12843</v>
      </c>
      <c r="E19" s="22"/>
      <c r="F19" s="22"/>
      <c r="G19" s="63">
        <v>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45">
        <v>10</v>
      </c>
      <c r="B20" s="57" t="s">
        <v>5489</v>
      </c>
      <c r="C20" s="62" t="s">
        <v>5490</v>
      </c>
      <c r="D20" s="129" t="s">
        <v>12844</v>
      </c>
      <c r="E20" s="22"/>
      <c r="F20" s="22"/>
      <c r="G20" s="63">
        <v>3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45">
        <v>11</v>
      </c>
      <c r="B21" s="57" t="s">
        <v>5491</v>
      </c>
      <c r="C21" s="62" t="s">
        <v>5492</v>
      </c>
      <c r="D21" s="129" t="s">
        <v>12845</v>
      </c>
      <c r="E21" s="22"/>
      <c r="F21" s="22"/>
      <c r="G21" s="63">
        <v>27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45">
        <v>12</v>
      </c>
      <c r="B22" s="57" t="s">
        <v>12826</v>
      </c>
      <c r="C22" s="62" t="s">
        <v>12827</v>
      </c>
      <c r="D22" s="129" t="s">
        <v>12846</v>
      </c>
      <c r="E22" s="22"/>
      <c r="F22" s="22"/>
      <c r="G22" s="63">
        <v>23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45">
        <v>13</v>
      </c>
      <c r="B23" s="57" t="s">
        <v>12828</v>
      </c>
      <c r="C23" s="62" t="s">
        <v>12829</v>
      </c>
      <c r="D23" s="129" t="s">
        <v>12847</v>
      </c>
      <c r="E23" s="22"/>
      <c r="F23" s="22"/>
      <c r="G23" s="63">
        <v>3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45">
        <v>14</v>
      </c>
      <c r="B24" s="57" t="s">
        <v>12830</v>
      </c>
      <c r="C24" s="62" t="s">
        <v>12831</v>
      </c>
      <c r="D24" s="129" t="s">
        <v>12848</v>
      </c>
      <c r="E24" s="22"/>
      <c r="F24" s="22"/>
      <c r="G24" s="63">
        <v>17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45">
        <v>15</v>
      </c>
      <c r="B25" s="57" t="s">
        <v>12832</v>
      </c>
      <c r="C25" s="62" t="s">
        <v>49</v>
      </c>
      <c r="D25" s="129" t="s">
        <v>12849</v>
      </c>
      <c r="E25" s="22"/>
      <c r="F25" s="22"/>
      <c r="G25" s="63">
        <v>3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45">
        <v>16</v>
      </c>
      <c r="B26" s="57" t="s">
        <v>12833</v>
      </c>
      <c r="C26" s="62" t="s">
        <v>49</v>
      </c>
      <c r="D26" s="129" t="s">
        <v>12850</v>
      </c>
      <c r="E26" s="22"/>
      <c r="F26" s="22"/>
      <c r="G26" s="63">
        <v>5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45">
        <v>17</v>
      </c>
      <c r="B27" s="57" t="s">
        <v>5495</v>
      </c>
      <c r="C27" s="62" t="s">
        <v>49</v>
      </c>
      <c r="D27" s="129" t="s">
        <v>5496</v>
      </c>
      <c r="E27" s="22"/>
      <c r="F27" s="22"/>
      <c r="G27" s="63">
        <v>25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3.5" thickBot="1" x14ac:dyDescent="0.25">
      <c r="A28" s="83">
        <v>18</v>
      </c>
      <c r="B28" s="84" t="s">
        <v>12834</v>
      </c>
      <c r="C28" s="85" t="s">
        <v>12835</v>
      </c>
      <c r="D28" s="131" t="s">
        <v>12851</v>
      </c>
      <c r="E28" s="86"/>
      <c r="F28" s="86"/>
      <c r="G28" s="87">
        <v>30</v>
      </c>
      <c r="H28" s="84" t="s">
        <v>46</v>
      </c>
      <c r="I28" s="84"/>
      <c r="J28" s="84" t="s">
        <v>61</v>
      </c>
      <c r="K28" s="84"/>
      <c r="L28" s="88"/>
      <c r="M28" s="88"/>
      <c r="N28" s="88"/>
      <c r="O28" s="89"/>
      <c r="P28" s="90">
        <f t="shared" si="0"/>
        <v>0</v>
      </c>
    </row>
    <row r="29" spans="1:16" ht="21" customHeight="1" thickTop="1" x14ac:dyDescent="0.2">
      <c r="A29" s="20"/>
      <c r="B29" s="20"/>
      <c r="C29" s="20"/>
      <c r="D29" s="20"/>
      <c r="E29" s="20"/>
      <c r="F29" s="20"/>
      <c r="G29" s="205" t="s">
        <v>17</v>
      </c>
      <c r="H29" s="206"/>
      <c r="I29" s="206"/>
      <c r="J29" s="206"/>
      <c r="K29" s="206"/>
      <c r="L29" s="206"/>
      <c r="M29" s="206"/>
      <c r="N29" s="206"/>
      <c r="O29" s="206"/>
      <c r="P29" s="80">
        <f>SUM(P11:P28)</f>
        <v>0</v>
      </c>
    </row>
    <row r="30" spans="1:16" ht="14.25" x14ac:dyDescent="0.2">
      <c r="A30" s="20"/>
      <c r="B30" s="20"/>
      <c r="C30" s="20"/>
      <c r="D30" s="20"/>
      <c r="E30" s="20"/>
      <c r="F30" s="20"/>
      <c r="G30" s="60"/>
      <c r="H30" s="51"/>
      <c r="I30" s="51"/>
      <c r="J30" s="51"/>
      <c r="K30" s="51"/>
      <c r="L30" s="51"/>
      <c r="M30" s="51"/>
      <c r="N30" s="51"/>
      <c r="O30" s="51"/>
      <c r="P30" s="52"/>
    </row>
    <row r="31" spans="1:16" x14ac:dyDescent="0.2">
      <c r="A31" s="20"/>
      <c r="B31" s="20"/>
      <c r="C31" s="26" t="s">
        <v>10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30.75" customHeight="1" x14ac:dyDescent="0.2">
      <c r="A32" s="20"/>
      <c r="B32" s="20"/>
      <c r="C32" s="199" t="s">
        <v>12899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 x14ac:dyDescent="0.2">
      <c r="A33" s="20"/>
      <c r="B33" s="20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ht="18" customHeight="1" x14ac:dyDescent="0.2">
      <c r="A34" s="19"/>
      <c r="B34" s="19"/>
      <c r="C34" s="19" t="s">
        <v>24</v>
      </c>
      <c r="D34" s="1"/>
      <c r="E34" s="1"/>
      <c r="F34" s="1"/>
      <c r="G34" s="1"/>
      <c r="H34" s="226" t="s">
        <v>16</v>
      </c>
      <c r="I34" s="226"/>
      <c r="J34" s="226"/>
      <c r="K34" s="226"/>
      <c r="L34" s="226"/>
      <c r="M34" s="226"/>
      <c r="N34" s="226"/>
      <c r="O34" s="226"/>
      <c r="P34" s="28"/>
    </row>
    <row r="35" spans="1:16" ht="16.149999999999999" customHeight="1" x14ac:dyDescent="0.2">
      <c r="A35" s="203" t="s">
        <v>11</v>
      </c>
      <c r="B35" s="203"/>
      <c r="C35" s="203"/>
      <c r="D35" s="228" t="s">
        <v>22</v>
      </c>
      <c r="E35" s="228"/>
      <c r="F35" s="228"/>
      <c r="G35" s="228"/>
      <c r="H35" s="203" t="s">
        <v>12</v>
      </c>
      <c r="I35" s="203"/>
      <c r="J35" s="203"/>
      <c r="K35" s="203"/>
      <c r="L35" s="203"/>
      <c r="M35" s="203"/>
      <c r="N35" s="203"/>
      <c r="O35" s="203"/>
      <c r="P35" s="28"/>
    </row>
  </sheetData>
  <sheetProtection formatCells="0" formatColumns="0" formatRows="0" selectLockedCells="1"/>
  <mergeCells count="21">
    <mergeCell ref="C4:J4"/>
    <mergeCell ref="C5:N5"/>
    <mergeCell ref="C6:J6"/>
    <mergeCell ref="C7:J7"/>
    <mergeCell ref="A9:A10"/>
    <mergeCell ref="B9:B10"/>
    <mergeCell ref="C9:C10"/>
    <mergeCell ref="D9:D10"/>
    <mergeCell ref="E9:E10"/>
    <mergeCell ref="F9:F10"/>
    <mergeCell ref="P9:P10"/>
    <mergeCell ref="G29:O29"/>
    <mergeCell ref="H9:H10"/>
    <mergeCell ref="I9:K9"/>
    <mergeCell ref="L9:N9"/>
    <mergeCell ref="O9:O10"/>
    <mergeCell ref="H34:O34"/>
    <mergeCell ref="A35:C35"/>
    <mergeCell ref="D35:G35"/>
    <mergeCell ref="H35:O35"/>
    <mergeCell ref="C32:P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85" zoomScaleNormal="85" workbookViewId="0">
      <pane ySplit="10" topLeftCell="A75" activePane="bottomLeft" state="frozen"/>
      <selection activeCell="A5" sqref="A5"/>
      <selection pane="bottomLeft" activeCell="F109" sqref="F109"/>
    </sheetView>
  </sheetViews>
  <sheetFormatPr defaultColWidth="11.5703125" defaultRowHeight="12.75" x14ac:dyDescent="0.2"/>
  <cols>
    <col min="1" max="1" width="4" style="2" customWidth="1"/>
    <col min="2" max="2" width="8.85546875" style="2" customWidth="1"/>
    <col min="3" max="3" width="40.7109375" style="2" customWidth="1"/>
    <col min="4" max="4" width="16.28515625" style="2" customWidth="1"/>
    <col min="5" max="5" width="14.140625" style="2" customWidth="1"/>
    <col min="6" max="6" width="15.5703125" style="2" customWidth="1"/>
    <col min="7" max="7" width="9.140625" style="2" customWidth="1"/>
    <col min="8" max="8" width="6.140625" style="2" customWidth="1"/>
    <col min="9" max="10" width="2.85546875" style="2" customWidth="1"/>
    <col min="11" max="11" width="3.140625" style="2" customWidth="1"/>
    <col min="12" max="14" width="2.85546875" style="2" customWidth="1"/>
    <col min="15" max="15" width="10.5703125" style="2" bestFit="1" customWidth="1"/>
    <col min="16" max="16" width="13.28515625" style="2" customWidth="1"/>
    <col min="17" max="16384" width="11.5703125" style="2"/>
  </cols>
  <sheetData>
    <row r="1" spans="1:16" ht="11.25" customHeight="1" x14ac:dyDescent="0.2"/>
    <row r="2" spans="1:16" ht="15" customHeight="1" x14ac:dyDescent="0.2">
      <c r="A2" s="20"/>
      <c r="B2" s="20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6.6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ht="13.9" customHeight="1" x14ac:dyDescent="0.2">
      <c r="A4" s="20"/>
      <c r="B4" s="28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0"/>
      <c r="P4" s="20"/>
    </row>
    <row r="5" spans="1:16" x14ac:dyDescent="0.2">
      <c r="A5" s="20"/>
      <c r="B5" s="28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113"/>
      <c r="M5" s="113"/>
      <c r="N5" s="113"/>
      <c r="O5" s="20"/>
      <c r="P5" s="20"/>
    </row>
    <row r="6" spans="1:16" ht="7.5" customHeight="1" x14ac:dyDescent="0.2">
      <c r="A6" s="20"/>
      <c r="B6" s="28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0"/>
      <c r="P6" s="20"/>
    </row>
    <row r="7" spans="1:16" s="10" customFormat="1" ht="15.6" customHeight="1" x14ac:dyDescent="0.2">
      <c r="A7" s="20"/>
      <c r="B7" s="28"/>
      <c r="C7" s="244" t="s">
        <v>12866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8"/>
      <c r="O7" s="20"/>
      <c r="P7" s="20"/>
    </row>
    <row r="8" spans="1:16" ht="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2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195" t="s">
        <v>26</v>
      </c>
      <c r="J9" s="195"/>
      <c r="K9" s="195"/>
      <c r="L9" s="195" t="s">
        <v>13</v>
      </c>
      <c r="M9" s="195"/>
      <c r="N9" s="195"/>
      <c r="O9" s="243" t="s">
        <v>5</v>
      </c>
      <c r="P9" s="229" t="s">
        <v>18</v>
      </c>
    </row>
    <row r="10" spans="1:16" ht="12.6" customHeight="1" x14ac:dyDescent="0.2">
      <c r="A10" s="232"/>
      <c r="B10" s="238"/>
      <c r="C10" s="232"/>
      <c r="D10" s="235"/>
      <c r="E10" s="236"/>
      <c r="F10" s="236"/>
      <c r="G10" s="198"/>
      <c r="H10" s="232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43"/>
      <c r="P10" s="230"/>
    </row>
    <row r="11" spans="1:16" ht="12.95" customHeight="1" x14ac:dyDescent="0.2">
      <c r="A11" s="108">
        <v>1</v>
      </c>
      <c r="B11" s="57" t="s">
        <v>3962</v>
      </c>
      <c r="C11" s="62" t="s">
        <v>3963</v>
      </c>
      <c r="D11" s="129" t="s">
        <v>3964</v>
      </c>
      <c r="E11" s="99"/>
      <c r="F11" s="99"/>
      <c r="G11" s="57">
        <v>16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08">
        <v>2</v>
      </c>
      <c r="B12" s="57" t="s">
        <v>8655</v>
      </c>
      <c r="C12" s="62" t="s">
        <v>8656</v>
      </c>
      <c r="D12" s="129" t="s">
        <v>8809</v>
      </c>
      <c r="E12" s="99"/>
      <c r="F12" s="99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08">
        <v>3</v>
      </c>
      <c r="B13" s="57" t="s">
        <v>8657</v>
      </c>
      <c r="C13" s="62" t="s">
        <v>8658</v>
      </c>
      <c r="D13" s="129" t="s">
        <v>8810</v>
      </c>
      <c r="E13" s="99"/>
      <c r="F13" s="99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08">
        <v>4</v>
      </c>
      <c r="B14" s="57" t="s">
        <v>3965</v>
      </c>
      <c r="C14" s="62" t="s">
        <v>8659</v>
      </c>
      <c r="D14" s="129" t="s">
        <v>3966</v>
      </c>
      <c r="E14" s="99"/>
      <c r="F14" s="99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08">
        <v>5</v>
      </c>
      <c r="B15" s="57" t="s">
        <v>3967</v>
      </c>
      <c r="C15" s="62" t="s">
        <v>3968</v>
      </c>
      <c r="D15" s="129" t="s">
        <v>3969</v>
      </c>
      <c r="E15" s="99"/>
      <c r="F15" s="99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08">
        <v>6</v>
      </c>
      <c r="B16" s="57" t="s">
        <v>8660</v>
      </c>
      <c r="C16" s="62" t="s">
        <v>8661</v>
      </c>
      <c r="D16" s="129" t="s">
        <v>8811</v>
      </c>
      <c r="E16" s="99"/>
      <c r="F16" s="99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08">
        <v>7</v>
      </c>
      <c r="B17" s="57" t="s">
        <v>3970</v>
      </c>
      <c r="C17" s="62" t="s">
        <v>3971</v>
      </c>
      <c r="D17" s="129" t="s">
        <v>3972</v>
      </c>
      <c r="E17" s="99"/>
      <c r="F17" s="99"/>
      <c r="G17" s="57">
        <v>2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08">
        <v>8</v>
      </c>
      <c r="B18" s="57" t="s">
        <v>8662</v>
      </c>
      <c r="C18" s="62" t="s">
        <v>8663</v>
      </c>
      <c r="D18" s="129" t="s">
        <v>8812</v>
      </c>
      <c r="E18" s="99"/>
      <c r="F18" s="99"/>
      <c r="G18" s="57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08">
        <v>9</v>
      </c>
      <c r="B19" s="57" t="s">
        <v>8664</v>
      </c>
      <c r="C19" s="62" t="s">
        <v>2194</v>
      </c>
      <c r="D19" s="129" t="s">
        <v>8813</v>
      </c>
      <c r="E19" s="99"/>
      <c r="F19" s="99"/>
      <c r="G19" s="57">
        <v>11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08">
        <v>10</v>
      </c>
      <c r="B20" s="57" t="s">
        <v>8665</v>
      </c>
      <c r="C20" s="62" t="s">
        <v>8666</v>
      </c>
      <c r="D20" s="129" t="s">
        <v>8814</v>
      </c>
      <c r="E20" s="99"/>
      <c r="F20" s="99"/>
      <c r="G20" s="57">
        <v>8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08">
        <v>11</v>
      </c>
      <c r="B21" s="57" t="s">
        <v>8667</v>
      </c>
      <c r="C21" s="62" t="s">
        <v>8668</v>
      </c>
      <c r="D21" s="129" t="s">
        <v>8815</v>
      </c>
      <c r="E21" s="99"/>
      <c r="F21" s="99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08">
        <v>12</v>
      </c>
      <c r="B22" s="57" t="s">
        <v>8669</v>
      </c>
      <c r="C22" s="62" t="s">
        <v>4370</v>
      </c>
      <c r="D22" s="129" t="s">
        <v>8816</v>
      </c>
      <c r="E22" s="99"/>
      <c r="F22" s="99"/>
      <c r="G22" s="57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08">
        <v>13</v>
      </c>
      <c r="B23" s="57" t="s">
        <v>8670</v>
      </c>
      <c r="C23" s="62" t="s">
        <v>8671</v>
      </c>
      <c r="D23" s="129" t="s">
        <v>8817</v>
      </c>
      <c r="E23" s="99"/>
      <c r="F23" s="99"/>
      <c r="G23" s="57">
        <v>2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08">
        <v>14</v>
      </c>
      <c r="B24" s="57" t="s">
        <v>8672</v>
      </c>
      <c r="C24" s="62" t="s">
        <v>8673</v>
      </c>
      <c r="D24" s="129" t="s">
        <v>8818</v>
      </c>
      <c r="E24" s="99"/>
      <c r="F24" s="99"/>
      <c r="G24" s="57">
        <v>3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08">
        <v>15</v>
      </c>
      <c r="B25" s="57" t="s">
        <v>3973</v>
      </c>
      <c r="C25" s="62" t="s">
        <v>3974</v>
      </c>
      <c r="D25" s="129" t="s">
        <v>3975</v>
      </c>
      <c r="E25" s="99"/>
      <c r="F25" s="99"/>
      <c r="G25" s="57">
        <v>12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08">
        <v>16</v>
      </c>
      <c r="B26" s="57" t="s">
        <v>3976</v>
      </c>
      <c r="C26" s="62" t="s">
        <v>3977</v>
      </c>
      <c r="D26" s="129" t="s">
        <v>3978</v>
      </c>
      <c r="E26" s="99"/>
      <c r="F26" s="99"/>
      <c r="G26" s="57">
        <v>7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08">
        <v>17</v>
      </c>
      <c r="B27" s="57" t="s">
        <v>3979</v>
      </c>
      <c r="C27" s="62" t="s">
        <v>3980</v>
      </c>
      <c r="D27" s="129" t="s">
        <v>3981</v>
      </c>
      <c r="E27" s="99"/>
      <c r="F27" s="99"/>
      <c r="G27" s="57">
        <v>1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08">
        <v>18</v>
      </c>
      <c r="B28" s="57" t="s">
        <v>8674</v>
      </c>
      <c r="C28" s="62" t="s">
        <v>8675</v>
      </c>
      <c r="D28" s="129" t="s">
        <v>8819</v>
      </c>
      <c r="E28" s="99"/>
      <c r="F28" s="99"/>
      <c r="G28" s="57">
        <v>4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08">
        <v>19</v>
      </c>
      <c r="B29" s="57" t="s">
        <v>8676</v>
      </c>
      <c r="C29" s="62" t="s">
        <v>2139</v>
      </c>
      <c r="D29" s="129" t="s">
        <v>8820</v>
      </c>
      <c r="E29" s="99"/>
      <c r="F29" s="99"/>
      <c r="G29" s="57">
        <v>4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08">
        <v>20</v>
      </c>
      <c r="B30" s="57" t="s">
        <v>8677</v>
      </c>
      <c r="C30" s="62" t="s">
        <v>8678</v>
      </c>
      <c r="D30" s="129" t="s">
        <v>8821</v>
      </c>
      <c r="E30" s="99"/>
      <c r="F30" s="99"/>
      <c r="G30" s="57">
        <v>27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08">
        <v>21</v>
      </c>
      <c r="B31" s="57" t="s">
        <v>8679</v>
      </c>
      <c r="C31" s="62" t="s">
        <v>8680</v>
      </c>
      <c r="D31" s="129" t="s">
        <v>8822</v>
      </c>
      <c r="E31" s="99"/>
      <c r="F31" s="99"/>
      <c r="G31" s="57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08">
        <v>22</v>
      </c>
      <c r="B32" s="57" t="s">
        <v>8681</v>
      </c>
      <c r="C32" s="62" t="s">
        <v>8682</v>
      </c>
      <c r="D32" s="129" t="s">
        <v>8823</v>
      </c>
      <c r="E32" s="99"/>
      <c r="F32" s="99"/>
      <c r="G32" s="57">
        <v>3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08">
        <v>23</v>
      </c>
      <c r="B33" s="57" t="s">
        <v>3984</v>
      </c>
      <c r="C33" s="62" t="s">
        <v>2154</v>
      </c>
      <c r="D33" s="129" t="s">
        <v>3985</v>
      </c>
      <c r="E33" s="99"/>
      <c r="F33" s="99"/>
      <c r="G33" s="57">
        <v>16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08">
        <v>24</v>
      </c>
      <c r="B34" s="57" t="s">
        <v>3986</v>
      </c>
      <c r="C34" s="62" t="s">
        <v>3987</v>
      </c>
      <c r="D34" s="129" t="s">
        <v>3988</v>
      </c>
      <c r="E34" s="99"/>
      <c r="F34" s="99"/>
      <c r="G34" s="57">
        <v>2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08">
        <v>25</v>
      </c>
      <c r="B35" s="57" t="s">
        <v>3989</v>
      </c>
      <c r="C35" s="62" t="s">
        <v>3990</v>
      </c>
      <c r="D35" s="129" t="s">
        <v>3991</v>
      </c>
      <c r="E35" s="99"/>
      <c r="F35" s="99"/>
      <c r="G35" s="57">
        <v>2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08">
        <v>26</v>
      </c>
      <c r="B36" s="57" t="s">
        <v>3992</v>
      </c>
      <c r="C36" s="62" t="s">
        <v>3993</v>
      </c>
      <c r="D36" s="129" t="s">
        <v>3994</v>
      </c>
      <c r="E36" s="99"/>
      <c r="F36" s="99"/>
      <c r="G36" s="57">
        <v>9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08">
        <v>27</v>
      </c>
      <c r="B37" s="57" t="s">
        <v>8683</v>
      </c>
      <c r="C37" s="62" t="s">
        <v>2201</v>
      </c>
      <c r="D37" s="129" t="s">
        <v>8824</v>
      </c>
      <c r="E37" s="99"/>
      <c r="F37" s="99"/>
      <c r="G37" s="57">
        <v>1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08">
        <v>28</v>
      </c>
      <c r="B38" s="57" t="s">
        <v>8684</v>
      </c>
      <c r="C38" s="62" t="s">
        <v>8685</v>
      </c>
      <c r="D38" s="129" t="s">
        <v>8825</v>
      </c>
      <c r="E38" s="99"/>
      <c r="F38" s="99"/>
      <c r="G38" s="57">
        <v>16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08">
        <v>29</v>
      </c>
      <c r="B39" s="57" t="s">
        <v>8686</v>
      </c>
      <c r="C39" s="62" t="s">
        <v>8687</v>
      </c>
      <c r="D39" s="129" t="s">
        <v>8826</v>
      </c>
      <c r="E39" s="99"/>
      <c r="F39" s="99"/>
      <c r="G39" s="57">
        <v>4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08">
        <v>30</v>
      </c>
      <c r="B40" s="57" t="s">
        <v>3995</v>
      </c>
      <c r="C40" s="62" t="s">
        <v>3996</v>
      </c>
      <c r="D40" s="129" t="s">
        <v>3997</v>
      </c>
      <c r="E40" s="99"/>
      <c r="F40" s="99"/>
      <c r="G40" s="57">
        <v>1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08">
        <v>31</v>
      </c>
      <c r="B41" s="57" t="s">
        <v>8688</v>
      </c>
      <c r="C41" s="62" t="s">
        <v>8689</v>
      </c>
      <c r="D41" s="129" t="s">
        <v>8827</v>
      </c>
      <c r="E41" s="22"/>
      <c r="F41" s="22"/>
      <c r="G41" s="57">
        <v>1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08">
        <v>32</v>
      </c>
      <c r="B42" s="57" t="s">
        <v>8690</v>
      </c>
      <c r="C42" s="62" t="s">
        <v>3998</v>
      </c>
      <c r="D42" s="129" t="s">
        <v>8828</v>
      </c>
      <c r="E42" s="22"/>
      <c r="F42" s="22"/>
      <c r="G42" s="57">
        <v>1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08">
        <v>33</v>
      </c>
      <c r="B43" s="57" t="s">
        <v>3999</v>
      </c>
      <c r="C43" s="62" t="s">
        <v>4000</v>
      </c>
      <c r="D43" s="129" t="s">
        <v>4001</v>
      </c>
      <c r="E43" s="22"/>
      <c r="F43" s="22"/>
      <c r="G43" s="57">
        <v>1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08">
        <v>34</v>
      </c>
      <c r="B44" s="57" t="s">
        <v>4002</v>
      </c>
      <c r="C44" s="62" t="s">
        <v>4003</v>
      </c>
      <c r="D44" s="129" t="s">
        <v>4004</v>
      </c>
      <c r="E44" s="22"/>
      <c r="F44" s="22"/>
      <c r="G44" s="57">
        <v>6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08">
        <v>35</v>
      </c>
      <c r="B45" s="57" t="s">
        <v>8691</v>
      </c>
      <c r="C45" s="62" t="s">
        <v>8692</v>
      </c>
      <c r="D45" s="129" t="s">
        <v>8829</v>
      </c>
      <c r="E45" s="22"/>
      <c r="F45" s="22"/>
      <c r="G45" s="57">
        <v>2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08">
        <v>36</v>
      </c>
      <c r="B46" s="57" t="s">
        <v>8693</v>
      </c>
      <c r="C46" s="62" t="s">
        <v>8694</v>
      </c>
      <c r="D46" s="129" t="s">
        <v>8830</v>
      </c>
      <c r="E46" s="22"/>
      <c r="F46" s="22"/>
      <c r="G46" s="57">
        <v>1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08">
        <v>37</v>
      </c>
      <c r="B47" s="57" t="s">
        <v>8695</v>
      </c>
      <c r="C47" s="62" t="s">
        <v>2171</v>
      </c>
      <c r="D47" s="129" t="s">
        <v>8831</v>
      </c>
      <c r="E47" s="22"/>
      <c r="F47" s="22"/>
      <c r="G47" s="57">
        <v>4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08">
        <v>38</v>
      </c>
      <c r="B48" s="57" t="s">
        <v>8696</v>
      </c>
      <c r="C48" s="62" t="s">
        <v>2171</v>
      </c>
      <c r="D48" s="129" t="s">
        <v>8832</v>
      </c>
      <c r="E48" s="22"/>
      <c r="F48" s="22"/>
      <c r="G48" s="57">
        <v>6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08">
        <v>39</v>
      </c>
      <c r="B49" s="57" t="s">
        <v>8697</v>
      </c>
      <c r="C49" s="62" t="s">
        <v>8698</v>
      </c>
      <c r="D49" s="129" t="s">
        <v>8833</v>
      </c>
      <c r="E49" s="22"/>
      <c r="F49" s="22"/>
      <c r="G49" s="57">
        <v>2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08">
        <v>40</v>
      </c>
      <c r="B50" s="57" t="s">
        <v>8699</v>
      </c>
      <c r="C50" s="62" t="s">
        <v>8700</v>
      </c>
      <c r="D50" s="129" t="s">
        <v>8834</v>
      </c>
      <c r="E50" s="22"/>
      <c r="F50" s="22"/>
      <c r="G50" s="57">
        <v>1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08">
        <v>41</v>
      </c>
      <c r="B51" s="57" t="s">
        <v>8701</v>
      </c>
      <c r="C51" s="62" t="s">
        <v>3265</v>
      </c>
      <c r="D51" s="129" t="s">
        <v>8835</v>
      </c>
      <c r="E51" s="22"/>
      <c r="F51" s="22"/>
      <c r="G51" s="57">
        <v>1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08">
        <v>42</v>
      </c>
      <c r="B52" s="57" t="s">
        <v>8702</v>
      </c>
      <c r="C52" s="62" t="s">
        <v>8703</v>
      </c>
      <c r="D52" s="129" t="s">
        <v>8836</v>
      </c>
      <c r="E52" s="22"/>
      <c r="F52" s="22"/>
      <c r="G52" s="57">
        <v>1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08">
        <v>43</v>
      </c>
      <c r="B53" s="57" t="s">
        <v>8704</v>
      </c>
      <c r="C53" s="62" t="s">
        <v>8705</v>
      </c>
      <c r="D53" s="129" t="s">
        <v>8837</v>
      </c>
      <c r="E53" s="22"/>
      <c r="F53" s="22"/>
      <c r="G53" s="57">
        <v>1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08">
        <v>44</v>
      </c>
      <c r="B54" s="57" t="s">
        <v>8706</v>
      </c>
      <c r="C54" s="62" t="s">
        <v>8707</v>
      </c>
      <c r="D54" s="129" t="s">
        <v>8838</v>
      </c>
      <c r="E54" s="22"/>
      <c r="F54" s="22"/>
      <c r="G54" s="57">
        <v>1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08">
        <v>45</v>
      </c>
      <c r="B55" s="57" t="s">
        <v>8708</v>
      </c>
      <c r="C55" s="62" t="s">
        <v>7541</v>
      </c>
      <c r="D55" s="129" t="s">
        <v>8839</v>
      </c>
      <c r="E55" s="22"/>
      <c r="F55" s="22"/>
      <c r="G55" s="57">
        <v>8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08">
        <v>46</v>
      </c>
      <c r="B56" s="57" t="s">
        <v>4005</v>
      </c>
      <c r="C56" s="62" t="s">
        <v>8709</v>
      </c>
      <c r="D56" s="129" t="s">
        <v>4006</v>
      </c>
      <c r="E56" s="22"/>
      <c r="F56" s="22"/>
      <c r="G56" s="57">
        <v>4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08">
        <v>47</v>
      </c>
      <c r="B57" s="57" t="s">
        <v>8710</v>
      </c>
      <c r="C57" s="62" t="s">
        <v>8711</v>
      </c>
      <c r="D57" s="129" t="s">
        <v>8840</v>
      </c>
      <c r="E57" s="22"/>
      <c r="F57" s="22"/>
      <c r="G57" s="57">
        <v>2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08">
        <v>48</v>
      </c>
      <c r="B58" s="57" t="s">
        <v>8712</v>
      </c>
      <c r="C58" s="62" t="s">
        <v>706</v>
      </c>
      <c r="D58" s="129" t="s">
        <v>8841</v>
      </c>
      <c r="E58" s="22"/>
      <c r="F58" s="22"/>
      <c r="G58" s="57">
        <v>1</v>
      </c>
      <c r="H58" s="57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08">
        <v>49</v>
      </c>
      <c r="B59" s="57" t="s">
        <v>8713</v>
      </c>
      <c r="C59" s="62" t="s">
        <v>8714</v>
      </c>
      <c r="D59" s="129" t="s">
        <v>8842</v>
      </c>
      <c r="E59" s="99"/>
      <c r="F59" s="99"/>
      <c r="G59" s="57">
        <v>1</v>
      </c>
      <c r="H59" s="57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08">
        <v>50</v>
      </c>
      <c r="B60" s="57" t="s">
        <v>8715</v>
      </c>
      <c r="C60" s="62" t="s">
        <v>8716</v>
      </c>
      <c r="D60" s="129" t="s">
        <v>8843</v>
      </c>
      <c r="E60" s="99"/>
      <c r="F60" s="99"/>
      <c r="G60" s="57">
        <v>1</v>
      </c>
      <c r="H60" s="57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08">
        <v>51</v>
      </c>
      <c r="B61" s="57" t="s">
        <v>4007</v>
      </c>
      <c r="C61" s="62" t="s">
        <v>4008</v>
      </c>
      <c r="D61" s="129" t="s">
        <v>4009</v>
      </c>
      <c r="E61" s="99"/>
      <c r="F61" s="99"/>
      <c r="G61" s="57">
        <v>2</v>
      </c>
      <c r="H61" s="57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08">
        <v>52</v>
      </c>
      <c r="B62" s="57" t="s">
        <v>8717</v>
      </c>
      <c r="C62" s="62" t="s">
        <v>8718</v>
      </c>
      <c r="D62" s="129" t="s">
        <v>8844</v>
      </c>
      <c r="E62" s="99"/>
      <c r="F62" s="99"/>
      <c r="G62" s="57">
        <v>4</v>
      </c>
      <c r="H62" s="57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08">
        <v>53</v>
      </c>
      <c r="B63" s="57" t="s">
        <v>8719</v>
      </c>
      <c r="C63" s="62" t="s">
        <v>8720</v>
      </c>
      <c r="D63" s="129" t="s">
        <v>8845</v>
      </c>
      <c r="E63" s="99"/>
      <c r="F63" s="99"/>
      <c r="G63" s="57">
        <v>3</v>
      </c>
      <c r="H63" s="57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08">
        <v>54</v>
      </c>
      <c r="B64" s="57" t="s">
        <v>8721</v>
      </c>
      <c r="C64" s="62" t="s">
        <v>8722</v>
      </c>
      <c r="D64" s="129" t="s">
        <v>8846</v>
      </c>
      <c r="E64" s="99"/>
      <c r="F64" s="99"/>
      <c r="G64" s="57">
        <v>2</v>
      </c>
      <c r="H64" s="57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08">
        <v>55</v>
      </c>
      <c r="B65" s="57" t="s">
        <v>8723</v>
      </c>
      <c r="C65" s="62" t="s">
        <v>8724</v>
      </c>
      <c r="D65" s="129" t="s">
        <v>8847</v>
      </c>
      <c r="E65" s="99"/>
      <c r="F65" s="99"/>
      <c r="G65" s="57">
        <v>4</v>
      </c>
      <c r="H65" s="57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08">
        <v>56</v>
      </c>
      <c r="B66" s="57" t="s">
        <v>4010</v>
      </c>
      <c r="C66" s="62" t="s">
        <v>4011</v>
      </c>
      <c r="D66" s="129" t="s">
        <v>4012</v>
      </c>
      <c r="E66" s="99"/>
      <c r="F66" s="99"/>
      <c r="G66" s="57">
        <v>3</v>
      </c>
      <c r="H66" s="57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08">
        <v>57</v>
      </c>
      <c r="B67" s="57" t="s">
        <v>4013</v>
      </c>
      <c r="C67" s="62" t="s">
        <v>4014</v>
      </c>
      <c r="D67" s="129" t="s">
        <v>4015</v>
      </c>
      <c r="E67" s="99"/>
      <c r="F67" s="99"/>
      <c r="G67" s="57">
        <v>2</v>
      </c>
      <c r="H67" s="57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08">
        <v>58</v>
      </c>
      <c r="B68" s="57" t="s">
        <v>8725</v>
      </c>
      <c r="C68" s="62" t="s">
        <v>8726</v>
      </c>
      <c r="D68" s="129" t="s">
        <v>8848</v>
      </c>
      <c r="E68" s="99"/>
      <c r="F68" s="99"/>
      <c r="G68" s="57">
        <v>5</v>
      </c>
      <c r="H68" s="57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08">
        <v>59</v>
      </c>
      <c r="B69" s="57" t="s">
        <v>8727</v>
      </c>
      <c r="C69" s="62" t="s">
        <v>8728</v>
      </c>
      <c r="D69" s="129" t="s">
        <v>8849</v>
      </c>
      <c r="E69" s="99"/>
      <c r="F69" s="99"/>
      <c r="G69" s="57">
        <v>2</v>
      </c>
      <c r="H69" s="57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08">
        <v>60</v>
      </c>
      <c r="B70" s="57" t="s">
        <v>8729</v>
      </c>
      <c r="C70" s="62" t="s">
        <v>3386</v>
      </c>
      <c r="D70" s="129" t="s">
        <v>8850</v>
      </c>
      <c r="E70" s="99"/>
      <c r="F70" s="99"/>
      <c r="G70" s="57">
        <v>8</v>
      </c>
      <c r="H70" s="57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08">
        <v>61</v>
      </c>
      <c r="B71" s="57" t="s">
        <v>8730</v>
      </c>
      <c r="C71" s="62" t="s">
        <v>4016</v>
      </c>
      <c r="D71" s="129" t="s">
        <v>8851</v>
      </c>
      <c r="E71" s="99"/>
      <c r="F71" s="99"/>
      <c r="G71" s="57">
        <v>1</v>
      </c>
      <c r="H71" s="57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08">
        <v>62</v>
      </c>
      <c r="B72" s="57" t="s">
        <v>4017</v>
      </c>
      <c r="C72" s="62" t="s">
        <v>8731</v>
      </c>
      <c r="D72" s="129" t="s">
        <v>4018</v>
      </c>
      <c r="E72" s="99"/>
      <c r="F72" s="99"/>
      <c r="G72" s="57">
        <v>3</v>
      </c>
      <c r="H72" s="57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08">
        <v>63</v>
      </c>
      <c r="B73" s="57" t="s">
        <v>8732</v>
      </c>
      <c r="C73" s="62" t="s">
        <v>8733</v>
      </c>
      <c r="D73" s="129" t="s">
        <v>8852</v>
      </c>
      <c r="E73" s="99"/>
      <c r="F73" s="99"/>
      <c r="G73" s="57">
        <v>1</v>
      </c>
      <c r="H73" s="57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08">
        <v>64</v>
      </c>
      <c r="B74" s="57" t="s">
        <v>4019</v>
      </c>
      <c r="C74" s="62" t="s">
        <v>4020</v>
      </c>
      <c r="D74" s="129" t="s">
        <v>4021</v>
      </c>
      <c r="E74" s="99"/>
      <c r="F74" s="99"/>
      <c r="G74" s="57">
        <v>1</v>
      </c>
      <c r="H74" s="57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08">
        <v>65</v>
      </c>
      <c r="B75" s="57" t="s">
        <v>8734</v>
      </c>
      <c r="C75" s="62" t="s">
        <v>8735</v>
      </c>
      <c r="D75" s="129" t="s">
        <v>8853</v>
      </c>
      <c r="E75" s="99"/>
      <c r="F75" s="99"/>
      <c r="G75" s="57">
        <v>1</v>
      </c>
      <c r="H75" s="57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08">
        <v>66</v>
      </c>
      <c r="B76" s="57" t="s">
        <v>8736</v>
      </c>
      <c r="C76" s="62" t="s">
        <v>5990</v>
      </c>
      <c r="D76" s="129" t="s">
        <v>8854</v>
      </c>
      <c r="E76" s="99"/>
      <c r="F76" s="99"/>
      <c r="G76" s="57">
        <v>1</v>
      </c>
      <c r="H76" s="57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24" si="1">O76*G76</f>
        <v>0</v>
      </c>
    </row>
    <row r="77" spans="1:16" ht="12.95" customHeight="1" x14ac:dyDescent="0.2">
      <c r="A77" s="108">
        <v>67</v>
      </c>
      <c r="B77" s="57" t="s">
        <v>8737</v>
      </c>
      <c r="C77" s="62" t="s">
        <v>8738</v>
      </c>
      <c r="D77" s="129" t="s">
        <v>8855</v>
      </c>
      <c r="E77" s="99"/>
      <c r="F77" s="99"/>
      <c r="G77" s="57">
        <v>10</v>
      </c>
      <c r="H77" s="57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08">
        <v>68</v>
      </c>
      <c r="B78" s="57" t="s">
        <v>4022</v>
      </c>
      <c r="C78" s="62" t="s">
        <v>8739</v>
      </c>
      <c r="D78" s="129" t="s">
        <v>4023</v>
      </c>
      <c r="E78" s="99"/>
      <c r="F78" s="99"/>
      <c r="G78" s="57">
        <v>62</v>
      </c>
      <c r="H78" s="57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08">
        <v>69</v>
      </c>
      <c r="B79" s="57" t="s">
        <v>8740</v>
      </c>
      <c r="C79" s="62" t="s">
        <v>8741</v>
      </c>
      <c r="D79" s="129" t="s">
        <v>8856</v>
      </c>
      <c r="E79" s="99"/>
      <c r="F79" s="99"/>
      <c r="G79" s="57">
        <v>1</v>
      </c>
      <c r="H79" s="57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08">
        <v>70</v>
      </c>
      <c r="B80" s="57" t="s">
        <v>4024</v>
      </c>
      <c r="C80" s="62" t="s">
        <v>4025</v>
      </c>
      <c r="D80" s="129" t="s">
        <v>4026</v>
      </c>
      <c r="E80" s="99"/>
      <c r="F80" s="99"/>
      <c r="G80" s="57">
        <v>3</v>
      </c>
      <c r="H80" s="57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08">
        <v>71</v>
      </c>
      <c r="B81" s="57" t="s">
        <v>8742</v>
      </c>
      <c r="C81" s="62" t="s">
        <v>8743</v>
      </c>
      <c r="D81" s="129" t="s">
        <v>8857</v>
      </c>
      <c r="E81" s="99"/>
      <c r="F81" s="99"/>
      <c r="G81" s="57">
        <v>55</v>
      </c>
      <c r="H81" s="57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08">
        <v>72</v>
      </c>
      <c r="B82" s="57" t="s">
        <v>4028</v>
      </c>
      <c r="C82" s="62" t="s">
        <v>4027</v>
      </c>
      <c r="D82" s="129" t="s">
        <v>4029</v>
      </c>
      <c r="E82" s="99"/>
      <c r="F82" s="99"/>
      <c r="G82" s="57">
        <v>3</v>
      </c>
      <c r="H82" s="57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08">
        <v>73</v>
      </c>
      <c r="B83" s="57" t="s">
        <v>8744</v>
      </c>
      <c r="C83" s="62" t="s">
        <v>8745</v>
      </c>
      <c r="D83" s="129" t="s">
        <v>8858</v>
      </c>
      <c r="E83" s="99"/>
      <c r="F83" s="99"/>
      <c r="G83" s="57">
        <v>4</v>
      </c>
      <c r="H83" s="57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08">
        <v>74</v>
      </c>
      <c r="B84" s="57" t="s">
        <v>8746</v>
      </c>
      <c r="C84" s="62" t="s">
        <v>8747</v>
      </c>
      <c r="D84" s="129" t="s">
        <v>8859</v>
      </c>
      <c r="E84" s="99"/>
      <c r="F84" s="99"/>
      <c r="G84" s="57">
        <v>3</v>
      </c>
      <c r="H84" s="57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08">
        <v>75</v>
      </c>
      <c r="B85" s="57" t="s">
        <v>8748</v>
      </c>
      <c r="C85" s="62" t="s">
        <v>8749</v>
      </c>
      <c r="D85" s="129" t="s">
        <v>8860</v>
      </c>
      <c r="E85" s="99"/>
      <c r="F85" s="99"/>
      <c r="G85" s="57">
        <v>1</v>
      </c>
      <c r="H85" s="57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08">
        <v>76</v>
      </c>
      <c r="B86" s="57" t="s">
        <v>4032</v>
      </c>
      <c r="C86" s="62" t="s">
        <v>4033</v>
      </c>
      <c r="D86" s="129" t="s">
        <v>4034</v>
      </c>
      <c r="E86" s="22"/>
      <c r="F86" s="22"/>
      <c r="G86" s="57">
        <v>3</v>
      </c>
      <c r="H86" s="57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08">
        <v>77</v>
      </c>
      <c r="B87" s="57" t="s">
        <v>8750</v>
      </c>
      <c r="C87" s="62" t="s">
        <v>8751</v>
      </c>
      <c r="D87" s="129" t="s">
        <v>8861</v>
      </c>
      <c r="E87" s="22"/>
      <c r="F87" s="22"/>
      <c r="G87" s="57">
        <v>2</v>
      </c>
      <c r="H87" s="57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08">
        <v>78</v>
      </c>
      <c r="B88" s="57" t="s">
        <v>4035</v>
      </c>
      <c r="C88" s="62" t="s">
        <v>4036</v>
      </c>
      <c r="D88" s="129" t="s">
        <v>4037</v>
      </c>
      <c r="E88" s="22"/>
      <c r="F88" s="22"/>
      <c r="G88" s="57">
        <v>1</v>
      </c>
      <c r="H88" s="57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08">
        <v>79</v>
      </c>
      <c r="B89" s="57" t="s">
        <v>8752</v>
      </c>
      <c r="C89" s="62" t="s">
        <v>4038</v>
      </c>
      <c r="D89" s="129" t="s">
        <v>8862</v>
      </c>
      <c r="E89" s="22"/>
      <c r="F89" s="22"/>
      <c r="G89" s="57">
        <v>10</v>
      </c>
      <c r="H89" s="57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08">
        <v>80</v>
      </c>
      <c r="B90" s="57" t="s">
        <v>4030</v>
      </c>
      <c r="C90" s="62" t="s">
        <v>8753</v>
      </c>
      <c r="D90" s="129" t="s">
        <v>4031</v>
      </c>
      <c r="E90" s="22"/>
      <c r="F90" s="22"/>
      <c r="G90" s="57">
        <v>136</v>
      </c>
      <c r="H90" s="57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08">
        <v>81</v>
      </c>
      <c r="B91" s="57" t="s">
        <v>8754</v>
      </c>
      <c r="C91" s="62" t="s">
        <v>8755</v>
      </c>
      <c r="D91" s="129" t="s">
        <v>8863</v>
      </c>
      <c r="E91" s="22"/>
      <c r="F91" s="22"/>
      <c r="G91" s="57">
        <v>1</v>
      </c>
      <c r="H91" s="57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08">
        <v>82</v>
      </c>
      <c r="B92" s="57" t="s">
        <v>8756</v>
      </c>
      <c r="C92" s="62" t="s">
        <v>8757</v>
      </c>
      <c r="D92" s="129" t="s">
        <v>8864</v>
      </c>
      <c r="E92" s="22"/>
      <c r="F92" s="22"/>
      <c r="G92" s="57">
        <v>3</v>
      </c>
      <c r="H92" s="57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08">
        <v>83</v>
      </c>
      <c r="B93" s="57" t="s">
        <v>8758</v>
      </c>
      <c r="C93" s="62" t="s">
        <v>8759</v>
      </c>
      <c r="D93" s="129" t="s">
        <v>8865</v>
      </c>
      <c r="E93" s="22"/>
      <c r="F93" s="22"/>
      <c r="G93" s="57">
        <v>5</v>
      </c>
      <c r="H93" s="57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08">
        <v>84</v>
      </c>
      <c r="B94" s="57" t="s">
        <v>8760</v>
      </c>
      <c r="C94" s="62" t="s">
        <v>897</v>
      </c>
      <c r="D94" s="129" t="s">
        <v>8866</v>
      </c>
      <c r="E94" s="22"/>
      <c r="F94" s="22"/>
      <c r="G94" s="57">
        <v>1</v>
      </c>
      <c r="H94" s="57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08">
        <v>85</v>
      </c>
      <c r="B95" s="57" t="s">
        <v>8761</v>
      </c>
      <c r="C95" s="62" t="s">
        <v>902</v>
      </c>
      <c r="D95" s="129" t="s">
        <v>8867</v>
      </c>
      <c r="E95" s="22"/>
      <c r="F95" s="22"/>
      <c r="G95" s="57">
        <v>2</v>
      </c>
      <c r="H95" s="57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08">
        <v>86</v>
      </c>
      <c r="B96" s="57" t="s">
        <v>8762</v>
      </c>
      <c r="C96" s="62" t="s">
        <v>8763</v>
      </c>
      <c r="D96" s="129" t="s">
        <v>8868</v>
      </c>
      <c r="E96" s="22"/>
      <c r="F96" s="22"/>
      <c r="G96" s="57">
        <v>1</v>
      </c>
      <c r="H96" s="57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08">
        <v>87</v>
      </c>
      <c r="B97" s="57" t="s">
        <v>8764</v>
      </c>
      <c r="C97" s="62" t="s">
        <v>8765</v>
      </c>
      <c r="D97" s="129" t="s">
        <v>8869</v>
      </c>
      <c r="E97" s="22"/>
      <c r="F97" s="22"/>
      <c r="G97" s="57">
        <v>2</v>
      </c>
      <c r="H97" s="57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08">
        <v>88</v>
      </c>
      <c r="B98" s="57" t="s">
        <v>8766</v>
      </c>
      <c r="C98" s="62" t="s">
        <v>8767</v>
      </c>
      <c r="D98" s="129" t="s">
        <v>8870</v>
      </c>
      <c r="E98" s="22"/>
      <c r="F98" s="22"/>
      <c r="G98" s="57">
        <v>1</v>
      </c>
      <c r="H98" s="57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08">
        <v>89</v>
      </c>
      <c r="B99" s="57" t="s">
        <v>8768</v>
      </c>
      <c r="C99" s="62" t="s">
        <v>8769</v>
      </c>
      <c r="D99" s="129" t="s">
        <v>8871</v>
      </c>
      <c r="E99" s="22"/>
      <c r="F99" s="22"/>
      <c r="G99" s="57">
        <v>1</v>
      </c>
      <c r="H99" s="57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08">
        <v>90</v>
      </c>
      <c r="B100" s="57" t="s">
        <v>8770</v>
      </c>
      <c r="C100" s="62" t="s">
        <v>8771</v>
      </c>
      <c r="D100" s="129" t="s">
        <v>8872</v>
      </c>
      <c r="E100" s="22"/>
      <c r="F100" s="22"/>
      <c r="G100" s="57">
        <v>1</v>
      </c>
      <c r="H100" s="57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08">
        <v>91</v>
      </c>
      <c r="B101" s="57" t="s">
        <v>8772</v>
      </c>
      <c r="C101" s="62" t="s">
        <v>8773</v>
      </c>
      <c r="D101" s="129" t="s">
        <v>8873</v>
      </c>
      <c r="E101" s="22"/>
      <c r="F101" s="22"/>
      <c r="G101" s="57">
        <v>1</v>
      </c>
      <c r="H101" s="57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08">
        <v>92</v>
      </c>
      <c r="B102" s="57" t="s">
        <v>5497</v>
      </c>
      <c r="C102" s="62" t="s">
        <v>5498</v>
      </c>
      <c r="D102" s="129" t="s">
        <v>5499</v>
      </c>
      <c r="E102" s="22"/>
      <c r="F102" s="22"/>
      <c r="G102" s="57">
        <v>2</v>
      </c>
      <c r="H102" s="57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08">
        <v>93</v>
      </c>
      <c r="B103" s="57" t="s">
        <v>8774</v>
      </c>
      <c r="C103" s="62" t="s">
        <v>8775</v>
      </c>
      <c r="D103" s="129" t="s">
        <v>8874</v>
      </c>
      <c r="E103" s="22"/>
      <c r="F103" s="22"/>
      <c r="G103" s="57">
        <v>16</v>
      </c>
      <c r="H103" s="57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08">
        <v>94</v>
      </c>
      <c r="B104" s="57" t="s">
        <v>8776</v>
      </c>
      <c r="C104" s="62" t="s">
        <v>8777</v>
      </c>
      <c r="D104" s="129" t="s">
        <v>8875</v>
      </c>
      <c r="E104" s="22"/>
      <c r="F104" s="22"/>
      <c r="G104" s="57">
        <v>4</v>
      </c>
      <c r="H104" s="57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08">
        <v>95</v>
      </c>
      <c r="B105" s="57" t="s">
        <v>8778</v>
      </c>
      <c r="C105" s="62" t="s">
        <v>8779</v>
      </c>
      <c r="D105" s="129" t="s">
        <v>8876</v>
      </c>
      <c r="E105" s="22"/>
      <c r="F105" s="22"/>
      <c r="G105" s="57">
        <v>1</v>
      </c>
      <c r="H105" s="57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08">
        <v>96</v>
      </c>
      <c r="B106" s="57" t="s">
        <v>4039</v>
      </c>
      <c r="C106" s="62" t="s">
        <v>4040</v>
      </c>
      <c r="D106" s="129" t="s">
        <v>4041</v>
      </c>
      <c r="E106" s="22"/>
      <c r="F106" s="22"/>
      <c r="G106" s="57">
        <v>5</v>
      </c>
      <c r="H106" s="57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08">
        <v>97</v>
      </c>
      <c r="B107" s="57" t="s">
        <v>8780</v>
      </c>
      <c r="C107" s="62" t="s">
        <v>8781</v>
      </c>
      <c r="D107" s="129" t="s">
        <v>8877</v>
      </c>
      <c r="E107" s="22"/>
      <c r="F107" s="22"/>
      <c r="G107" s="57">
        <v>8</v>
      </c>
      <c r="H107" s="57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08">
        <v>98</v>
      </c>
      <c r="B108" s="57" t="s">
        <v>8782</v>
      </c>
      <c r="C108" s="62" t="s">
        <v>8783</v>
      </c>
      <c r="D108" s="129" t="s">
        <v>8878</v>
      </c>
      <c r="E108" s="22"/>
      <c r="F108" s="22"/>
      <c r="G108" s="57">
        <v>10</v>
      </c>
      <c r="H108" s="57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08">
        <v>99</v>
      </c>
      <c r="B109" s="57" t="s">
        <v>8784</v>
      </c>
      <c r="C109" s="62" t="s">
        <v>8785</v>
      </c>
      <c r="D109" s="129" t="s">
        <v>8879</v>
      </c>
      <c r="E109" s="22"/>
      <c r="F109" s="22"/>
      <c r="G109" s="57">
        <v>1</v>
      </c>
      <c r="H109" s="57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08">
        <v>100</v>
      </c>
      <c r="B110" s="57" t="s">
        <v>8786</v>
      </c>
      <c r="C110" s="62" t="s">
        <v>8787</v>
      </c>
      <c r="D110" s="129" t="s">
        <v>8880</v>
      </c>
      <c r="E110" s="99"/>
      <c r="F110" s="99"/>
      <c r="G110" s="57">
        <v>4</v>
      </c>
      <c r="H110" s="57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08">
        <v>101</v>
      </c>
      <c r="B111" s="57" t="s">
        <v>8788</v>
      </c>
      <c r="C111" s="62" t="s">
        <v>3786</v>
      </c>
      <c r="D111" s="129" t="s">
        <v>8881</v>
      </c>
      <c r="E111" s="99"/>
      <c r="F111" s="99"/>
      <c r="G111" s="57">
        <v>1</v>
      </c>
      <c r="H111" s="57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08">
        <v>102</v>
      </c>
      <c r="B112" s="57" t="s">
        <v>4042</v>
      </c>
      <c r="C112" s="62" t="s">
        <v>4043</v>
      </c>
      <c r="D112" s="129" t="s">
        <v>4044</v>
      </c>
      <c r="E112" s="99"/>
      <c r="F112" s="99"/>
      <c r="G112" s="57">
        <v>3</v>
      </c>
      <c r="H112" s="57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08">
        <v>103</v>
      </c>
      <c r="B113" s="57" t="s">
        <v>8789</v>
      </c>
      <c r="C113" s="62" t="s">
        <v>8790</v>
      </c>
      <c r="D113" s="129" t="s">
        <v>8882</v>
      </c>
      <c r="E113" s="99"/>
      <c r="F113" s="99"/>
      <c r="G113" s="57">
        <v>1</v>
      </c>
      <c r="H113" s="57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8791</v>
      </c>
      <c r="C114" s="62" t="s">
        <v>8792</v>
      </c>
      <c r="D114" s="129" t="s">
        <v>8883</v>
      </c>
      <c r="E114" s="99"/>
      <c r="F114" s="99"/>
      <c r="G114" s="57">
        <v>4</v>
      </c>
      <c r="H114" s="57" t="s">
        <v>46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08">
        <v>105</v>
      </c>
      <c r="B115" s="57" t="s">
        <v>4045</v>
      </c>
      <c r="C115" s="62" t="s">
        <v>4046</v>
      </c>
      <c r="D115" s="129" t="s">
        <v>4047</v>
      </c>
      <c r="E115" s="99"/>
      <c r="F115" s="99"/>
      <c r="G115" s="57">
        <v>2</v>
      </c>
      <c r="H115" s="57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08">
        <v>106</v>
      </c>
      <c r="B116" s="57" t="s">
        <v>8793</v>
      </c>
      <c r="C116" s="62" t="s">
        <v>8794</v>
      </c>
      <c r="D116" s="129" t="s">
        <v>8884</v>
      </c>
      <c r="E116" s="99"/>
      <c r="F116" s="99"/>
      <c r="G116" s="57">
        <v>16</v>
      </c>
      <c r="H116" s="57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08">
        <v>107</v>
      </c>
      <c r="B117" s="57" t="s">
        <v>8795</v>
      </c>
      <c r="C117" s="62" t="s">
        <v>8796</v>
      </c>
      <c r="D117" s="129" t="s">
        <v>8885</v>
      </c>
      <c r="E117" s="99"/>
      <c r="F117" s="99"/>
      <c r="G117" s="57">
        <v>6</v>
      </c>
      <c r="H117" s="57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08">
        <v>108</v>
      </c>
      <c r="B118" s="57" t="s">
        <v>8797</v>
      </c>
      <c r="C118" s="62" t="s">
        <v>8798</v>
      </c>
      <c r="D118" s="129" t="s">
        <v>8886</v>
      </c>
      <c r="E118" s="99"/>
      <c r="F118" s="99"/>
      <c r="G118" s="57">
        <v>2</v>
      </c>
      <c r="H118" s="57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08">
        <v>109</v>
      </c>
      <c r="B119" s="57" t="s">
        <v>8799</v>
      </c>
      <c r="C119" s="62" t="s">
        <v>8800</v>
      </c>
      <c r="D119" s="129" t="s">
        <v>8887</v>
      </c>
      <c r="E119" s="99"/>
      <c r="F119" s="99"/>
      <c r="G119" s="57">
        <v>1</v>
      </c>
      <c r="H119" s="57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08">
        <v>110</v>
      </c>
      <c r="B120" s="57" t="s">
        <v>8801</v>
      </c>
      <c r="C120" s="62" t="s">
        <v>8802</v>
      </c>
      <c r="D120" s="129" t="s">
        <v>8888</v>
      </c>
      <c r="E120" s="99"/>
      <c r="F120" s="99"/>
      <c r="G120" s="57">
        <v>1</v>
      </c>
      <c r="H120" s="57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08">
        <v>111</v>
      </c>
      <c r="B121" s="57" t="s">
        <v>8803</v>
      </c>
      <c r="C121" s="62" t="s">
        <v>8804</v>
      </c>
      <c r="D121" s="129" t="s">
        <v>8889</v>
      </c>
      <c r="E121" s="99"/>
      <c r="F121" s="99"/>
      <c r="G121" s="57">
        <v>1</v>
      </c>
      <c r="H121" s="57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08">
        <v>112</v>
      </c>
      <c r="B122" s="57" t="s">
        <v>8805</v>
      </c>
      <c r="C122" s="62" t="s">
        <v>8806</v>
      </c>
      <c r="D122" s="129" t="s">
        <v>8890</v>
      </c>
      <c r="E122" s="99"/>
      <c r="F122" s="99"/>
      <c r="G122" s="57">
        <v>1</v>
      </c>
      <c r="H122" s="57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08">
        <v>113</v>
      </c>
      <c r="B123" s="57" t="s">
        <v>4048</v>
      </c>
      <c r="C123" s="62" t="s">
        <v>4049</v>
      </c>
      <c r="D123" s="129" t="s">
        <v>4050</v>
      </c>
      <c r="E123" s="99"/>
      <c r="F123" s="99"/>
      <c r="G123" s="57">
        <v>14</v>
      </c>
      <c r="H123" s="57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3.5" thickBot="1" x14ac:dyDescent="0.25">
      <c r="A124" s="83">
        <v>114</v>
      </c>
      <c r="B124" s="84" t="s">
        <v>8807</v>
      </c>
      <c r="C124" s="85" t="s">
        <v>8808</v>
      </c>
      <c r="D124" s="131" t="s">
        <v>8891</v>
      </c>
      <c r="E124" s="86"/>
      <c r="F124" s="86"/>
      <c r="G124" s="84">
        <v>4</v>
      </c>
      <c r="H124" s="84" t="s">
        <v>46</v>
      </c>
      <c r="I124" s="84"/>
      <c r="J124" s="84" t="s">
        <v>61</v>
      </c>
      <c r="K124" s="84"/>
      <c r="L124" s="88"/>
      <c r="M124" s="88"/>
      <c r="N124" s="88"/>
      <c r="O124" s="89"/>
      <c r="P124" s="90">
        <f t="shared" si="1"/>
        <v>0</v>
      </c>
    </row>
    <row r="125" spans="1:16" ht="21" customHeight="1" thickTop="1" x14ac:dyDescent="0.2">
      <c r="A125" s="43"/>
      <c r="B125" s="43"/>
      <c r="C125" s="100"/>
      <c r="D125" s="43"/>
      <c r="E125" s="43"/>
      <c r="F125" s="43"/>
      <c r="G125" s="205" t="s">
        <v>17</v>
      </c>
      <c r="H125" s="206"/>
      <c r="I125" s="206"/>
      <c r="J125" s="206"/>
      <c r="K125" s="206"/>
      <c r="L125" s="206"/>
      <c r="M125" s="206"/>
      <c r="N125" s="206"/>
      <c r="O125" s="206"/>
      <c r="P125" s="80">
        <f>SUM(P11:P124)</f>
        <v>0</v>
      </c>
    </row>
    <row r="126" spans="1:16" ht="7.9" customHeight="1" x14ac:dyDescent="0.2">
      <c r="A126" s="20"/>
      <c r="B126" s="20"/>
      <c r="C126" s="20"/>
      <c r="D126" s="20"/>
      <c r="E126" s="20"/>
      <c r="F126" s="20"/>
      <c r="G126" s="20"/>
      <c r="H126" s="25"/>
      <c r="I126" s="25"/>
      <c r="J126" s="25"/>
      <c r="K126" s="25"/>
      <c r="L126" s="25"/>
      <c r="M126" s="25"/>
      <c r="N126" s="25"/>
      <c r="O126" s="25"/>
      <c r="P126" s="35"/>
    </row>
    <row r="127" spans="1:16" ht="12" customHeight="1" x14ac:dyDescent="0.2">
      <c r="A127" s="20"/>
      <c r="B127" s="20"/>
      <c r="C127" s="26" t="s">
        <v>10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30" customHeight="1" x14ac:dyDescent="0.2">
      <c r="A128" s="20"/>
      <c r="B128" s="20"/>
      <c r="C128" s="199" t="s">
        <v>12899</v>
      </c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</row>
    <row r="129" spans="1:16" ht="12.75" customHeight="1" x14ac:dyDescent="0.2">
      <c r="A129" s="20"/>
      <c r="B129" s="20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</row>
    <row r="130" spans="1:16" ht="14.25" customHeight="1" x14ac:dyDescent="0.2">
      <c r="A130" s="114"/>
      <c r="B130" s="114"/>
      <c r="C130" s="114" t="s">
        <v>24</v>
      </c>
      <c r="D130" s="47"/>
      <c r="E130" s="47"/>
      <c r="F130" s="47"/>
      <c r="G130" s="47"/>
      <c r="H130" s="241" t="s">
        <v>16</v>
      </c>
      <c r="I130" s="241"/>
      <c r="J130" s="241"/>
      <c r="K130" s="241"/>
      <c r="L130" s="241"/>
      <c r="M130" s="241"/>
      <c r="N130" s="241"/>
      <c r="O130" s="241"/>
      <c r="P130" s="20"/>
    </row>
    <row r="131" spans="1:16" x14ac:dyDescent="0.2">
      <c r="A131" s="240" t="s">
        <v>11</v>
      </c>
      <c r="B131" s="240"/>
      <c r="C131" s="240"/>
      <c r="D131" s="242" t="s">
        <v>22</v>
      </c>
      <c r="E131" s="242"/>
      <c r="F131" s="242"/>
      <c r="G131" s="242"/>
      <c r="H131" s="240" t="s">
        <v>12</v>
      </c>
      <c r="I131" s="240"/>
      <c r="J131" s="240"/>
      <c r="K131" s="240"/>
      <c r="L131" s="240"/>
      <c r="M131" s="240"/>
      <c r="N131" s="240"/>
      <c r="O131" s="240"/>
      <c r="P131" s="20"/>
    </row>
  </sheetData>
  <sheetProtection formatCells="0" formatColumns="0" formatRows="0" selectLockedCells="1"/>
  <mergeCells count="23">
    <mergeCell ref="C4:J4"/>
    <mergeCell ref="C5:K5"/>
    <mergeCell ref="C6:J6"/>
    <mergeCell ref="C7:J7"/>
    <mergeCell ref="A9:A10"/>
    <mergeCell ref="G9:G10"/>
    <mergeCell ref="H9:H10"/>
    <mergeCell ref="I9:K9"/>
    <mergeCell ref="H131:O131"/>
    <mergeCell ref="E9:E10"/>
    <mergeCell ref="F9:F10"/>
    <mergeCell ref="H130:O130"/>
    <mergeCell ref="A131:C131"/>
    <mergeCell ref="D131:G131"/>
    <mergeCell ref="L9:N9"/>
    <mergeCell ref="O9:O10"/>
    <mergeCell ref="C9:C10"/>
    <mergeCell ref="D9:D10"/>
    <mergeCell ref="B9:B10"/>
    <mergeCell ref="C128:P128"/>
    <mergeCell ref="C129:P129"/>
    <mergeCell ref="P9:P10"/>
    <mergeCell ref="G125:O125"/>
  </mergeCells>
  <pageMargins left="0.62992125984251968" right="0.23622047244094491" top="0.74803149606299213" bottom="0.74803149606299213" header="0.31496062992125984" footer="0.31496062992125984"/>
  <pageSetup paperSize="9" scale="81" orientation="landscape" useFirstPageNumber="1" horizontalDpi="300" verticalDpi="300" r:id="rId1"/>
  <headerFooter alignWithMargins="0"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C26" sqref="C26"/>
    </sheetView>
  </sheetViews>
  <sheetFormatPr defaultColWidth="9.140625" defaultRowHeight="12.75" x14ac:dyDescent="0.2"/>
  <cols>
    <col min="1" max="1" width="4" style="40" customWidth="1"/>
    <col min="2" max="2" width="9.140625" style="46" customWidth="1"/>
    <col min="3" max="3" width="40.85546875" style="40" customWidth="1"/>
    <col min="4" max="4" width="19" style="40" customWidth="1"/>
    <col min="5" max="5" width="11.85546875" style="40" customWidth="1"/>
    <col min="6" max="6" width="14.28515625" style="40" customWidth="1"/>
    <col min="7" max="7" width="11" style="40" customWidth="1"/>
    <col min="8" max="8" width="5.42578125" style="40" customWidth="1"/>
    <col min="9" max="9" width="2.28515625" style="40" bestFit="1" customWidth="1"/>
    <col min="10" max="10" width="3" style="40" customWidth="1"/>
    <col min="11" max="11" width="3.7109375" style="40" customWidth="1"/>
    <col min="12" max="12" width="2.85546875" style="40" customWidth="1"/>
    <col min="13" max="13" width="2.28515625" style="40" bestFit="1" customWidth="1"/>
    <col min="14" max="14" width="3.28515625" style="40" customWidth="1"/>
    <col min="15" max="15" width="10.5703125" style="40" bestFit="1" customWidth="1"/>
    <col min="16" max="16" width="13.85546875" style="40" customWidth="1"/>
    <col min="17" max="16384" width="9.140625" style="40"/>
  </cols>
  <sheetData>
    <row r="1" spans="1:16" x14ac:dyDescent="0.2">
      <c r="A1" s="20"/>
      <c r="B1" s="3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6" customHeight="1" x14ac:dyDescent="0.2">
      <c r="A2" s="20"/>
      <c r="B2" s="37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39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0"/>
      <c r="P4" s="20"/>
    </row>
    <row r="5" spans="1:16" x14ac:dyDescent="0.2">
      <c r="A5" s="20"/>
      <c r="B5" s="39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0"/>
      <c r="P5" s="20"/>
    </row>
    <row r="6" spans="1:16" x14ac:dyDescent="0.2">
      <c r="A6" s="20"/>
      <c r="B6" s="39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8"/>
      <c r="O6" s="20"/>
      <c r="P6" s="20"/>
    </row>
    <row r="7" spans="1:16" x14ac:dyDescent="0.2">
      <c r="A7" s="20"/>
      <c r="B7" s="39"/>
      <c r="C7" s="244" t="s">
        <v>12869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7.45" customHeight="1" x14ac:dyDescent="0.2">
      <c r="A9" s="232" t="s">
        <v>1</v>
      </c>
      <c r="B9" s="237" t="s">
        <v>28</v>
      </c>
      <c r="C9" s="232" t="s">
        <v>2</v>
      </c>
      <c r="D9" s="235" t="s">
        <v>3</v>
      </c>
      <c r="E9" s="236" t="s">
        <v>19</v>
      </c>
      <c r="F9" s="236" t="s">
        <v>27</v>
      </c>
      <c r="G9" s="197" t="s">
        <v>12862</v>
      </c>
      <c r="H9" s="232" t="s">
        <v>4</v>
      </c>
      <c r="I9" s="195" t="s">
        <v>26</v>
      </c>
      <c r="J9" s="195"/>
      <c r="K9" s="195"/>
      <c r="L9" s="195" t="s">
        <v>13</v>
      </c>
      <c r="M9" s="195"/>
      <c r="N9" s="195"/>
      <c r="O9" s="243" t="s">
        <v>5</v>
      </c>
      <c r="P9" s="229" t="s">
        <v>18</v>
      </c>
    </row>
    <row r="10" spans="1:16" ht="15" customHeight="1" x14ac:dyDescent="0.2">
      <c r="A10" s="232"/>
      <c r="B10" s="238"/>
      <c r="C10" s="232"/>
      <c r="D10" s="235"/>
      <c r="E10" s="236"/>
      <c r="F10" s="236"/>
      <c r="G10" s="198"/>
      <c r="H10" s="232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3"/>
      <c r="P10" s="230"/>
    </row>
    <row r="11" spans="1:16" x14ac:dyDescent="0.2">
      <c r="A11" s="118">
        <v>1</v>
      </c>
      <c r="B11" s="57" t="s">
        <v>8892</v>
      </c>
      <c r="C11" s="62" t="s">
        <v>8893</v>
      </c>
      <c r="D11" s="118" t="s">
        <v>8936</v>
      </c>
      <c r="E11" s="22"/>
      <c r="F11" s="22"/>
      <c r="G11" s="63">
        <v>4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18">
        <v>2</v>
      </c>
      <c r="B12" s="57" t="s">
        <v>8894</v>
      </c>
      <c r="C12" s="62" t="s">
        <v>8895</v>
      </c>
      <c r="D12" s="118" t="s">
        <v>8937</v>
      </c>
      <c r="E12" s="22"/>
      <c r="F12" s="22"/>
      <c r="G12" s="63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37" si="0">O12*G12</f>
        <v>0</v>
      </c>
    </row>
    <row r="13" spans="1:16" x14ac:dyDescent="0.2">
      <c r="A13" s="118">
        <v>3</v>
      </c>
      <c r="B13" s="57" t="s">
        <v>8896</v>
      </c>
      <c r="C13" s="62" t="s">
        <v>8897</v>
      </c>
      <c r="D13" s="118" t="s">
        <v>8938</v>
      </c>
      <c r="E13" s="22"/>
      <c r="F13" s="22"/>
      <c r="G13" s="63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18">
        <v>4</v>
      </c>
      <c r="B14" s="57" t="s">
        <v>8898</v>
      </c>
      <c r="C14" s="62" t="s">
        <v>8899</v>
      </c>
      <c r="D14" s="118" t="s">
        <v>8939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18">
        <v>5</v>
      </c>
      <c r="B15" s="57" t="s">
        <v>8900</v>
      </c>
      <c r="C15" s="62" t="s">
        <v>8901</v>
      </c>
      <c r="D15" s="118" t="s">
        <v>8940</v>
      </c>
      <c r="E15" s="22"/>
      <c r="F15" s="22"/>
      <c r="G15" s="63">
        <v>8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18">
        <v>6</v>
      </c>
      <c r="B16" s="57" t="s">
        <v>8902</v>
      </c>
      <c r="C16" s="62" t="s">
        <v>8903</v>
      </c>
      <c r="D16" s="118" t="s">
        <v>8941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18">
        <v>7</v>
      </c>
      <c r="B17" s="57" t="s">
        <v>4051</v>
      </c>
      <c r="C17" s="62" t="s">
        <v>8904</v>
      </c>
      <c r="D17" s="118" t="s">
        <v>4052</v>
      </c>
      <c r="E17" s="22"/>
      <c r="F17" s="22"/>
      <c r="G17" s="63">
        <v>4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18">
        <v>8</v>
      </c>
      <c r="B18" s="57" t="s">
        <v>8905</v>
      </c>
      <c r="C18" s="62" t="s">
        <v>5757</v>
      </c>
      <c r="D18" s="118" t="s">
        <v>8942</v>
      </c>
      <c r="E18" s="22"/>
      <c r="F18" s="22"/>
      <c r="G18" s="63">
        <v>10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18">
        <v>9</v>
      </c>
      <c r="B19" s="57" t="s">
        <v>8906</v>
      </c>
      <c r="C19" s="62" t="s">
        <v>3996</v>
      </c>
      <c r="D19" s="118" t="s">
        <v>4053</v>
      </c>
      <c r="E19" s="22"/>
      <c r="F19" s="22"/>
      <c r="G19" s="63">
        <v>4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18">
        <v>10</v>
      </c>
      <c r="B20" s="57" t="s">
        <v>8907</v>
      </c>
      <c r="C20" s="62" t="s">
        <v>8908</v>
      </c>
      <c r="D20" s="118" t="s">
        <v>8943</v>
      </c>
      <c r="E20" s="22"/>
      <c r="F20" s="22"/>
      <c r="G20" s="63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18">
        <v>11</v>
      </c>
      <c r="B21" s="57" t="s">
        <v>4054</v>
      </c>
      <c r="C21" s="62" t="s">
        <v>4055</v>
      </c>
      <c r="D21" s="118" t="s">
        <v>4056</v>
      </c>
      <c r="E21" s="22"/>
      <c r="F21" s="22"/>
      <c r="G21" s="63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18">
        <v>12</v>
      </c>
      <c r="B22" s="57" t="s">
        <v>8909</v>
      </c>
      <c r="C22" s="62" t="s">
        <v>8910</v>
      </c>
      <c r="D22" s="118" t="s">
        <v>8944</v>
      </c>
      <c r="E22" s="22"/>
      <c r="F22" s="22"/>
      <c r="G22" s="63">
        <v>2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18">
        <v>13</v>
      </c>
      <c r="B23" s="57" t="s">
        <v>4057</v>
      </c>
      <c r="C23" s="62" t="s">
        <v>4058</v>
      </c>
      <c r="D23" s="118" t="s">
        <v>4059</v>
      </c>
      <c r="E23" s="22"/>
      <c r="F23" s="22"/>
      <c r="G23" s="63">
        <v>2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18">
        <v>14</v>
      </c>
      <c r="B24" s="57" t="s">
        <v>8911</v>
      </c>
      <c r="C24" s="62" t="s">
        <v>8912</v>
      </c>
      <c r="D24" s="118" t="s">
        <v>8945</v>
      </c>
      <c r="E24" s="22"/>
      <c r="F24" s="22"/>
      <c r="G24" s="63">
        <v>2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18">
        <v>15</v>
      </c>
      <c r="B25" s="57" t="s">
        <v>8913</v>
      </c>
      <c r="C25" s="62" t="s">
        <v>8914</v>
      </c>
      <c r="D25" s="118" t="s">
        <v>8946</v>
      </c>
      <c r="E25" s="22"/>
      <c r="F25" s="22"/>
      <c r="G25" s="63">
        <v>4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18">
        <v>16</v>
      </c>
      <c r="B26" s="57" t="s">
        <v>8915</v>
      </c>
      <c r="C26" s="62" t="s">
        <v>8916</v>
      </c>
      <c r="D26" s="118" t="s">
        <v>8947</v>
      </c>
      <c r="E26" s="22"/>
      <c r="F26" s="22"/>
      <c r="G26" s="63">
        <v>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18">
        <v>17</v>
      </c>
      <c r="B27" s="57" t="s">
        <v>8917</v>
      </c>
      <c r="C27" s="62" t="s">
        <v>8918</v>
      </c>
      <c r="D27" s="118" t="s">
        <v>8948</v>
      </c>
      <c r="E27" s="22"/>
      <c r="F27" s="22"/>
      <c r="G27" s="63">
        <v>80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18">
        <v>18</v>
      </c>
      <c r="B28" s="57" t="s">
        <v>8919</v>
      </c>
      <c r="C28" s="62" t="s">
        <v>8920</v>
      </c>
      <c r="D28" s="118" t="s">
        <v>8949</v>
      </c>
      <c r="E28" s="22"/>
      <c r="F28" s="22"/>
      <c r="G28" s="63">
        <v>2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3.5" customHeight="1" x14ac:dyDescent="0.2">
      <c r="A29" s="118">
        <v>19</v>
      </c>
      <c r="B29" s="57" t="s">
        <v>8921</v>
      </c>
      <c r="C29" s="62" t="s">
        <v>8922</v>
      </c>
      <c r="D29" s="118" t="s">
        <v>8950</v>
      </c>
      <c r="E29" s="22"/>
      <c r="F29" s="22"/>
      <c r="G29" s="63">
        <v>1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3.5" customHeight="1" x14ac:dyDescent="0.2">
      <c r="A30" s="118">
        <v>20</v>
      </c>
      <c r="B30" s="57" t="s">
        <v>4060</v>
      </c>
      <c r="C30" s="62" t="s">
        <v>4061</v>
      </c>
      <c r="D30" s="118" t="s">
        <v>4062</v>
      </c>
      <c r="E30" s="22"/>
      <c r="F30" s="22"/>
      <c r="G30" s="63">
        <v>1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3.5" customHeight="1" x14ac:dyDescent="0.2">
      <c r="A31" s="118">
        <v>21</v>
      </c>
      <c r="B31" s="57" t="s">
        <v>8923</v>
      </c>
      <c r="C31" s="62" t="s">
        <v>8924</v>
      </c>
      <c r="D31" s="118" t="s">
        <v>8951</v>
      </c>
      <c r="E31" s="22"/>
      <c r="F31" s="22"/>
      <c r="G31" s="63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3.5" customHeight="1" x14ac:dyDescent="0.2">
      <c r="A32" s="118">
        <v>22</v>
      </c>
      <c r="B32" s="57" t="s">
        <v>8925</v>
      </c>
      <c r="C32" s="62" t="s">
        <v>902</v>
      </c>
      <c r="D32" s="118" t="s">
        <v>8952</v>
      </c>
      <c r="E32" s="22"/>
      <c r="F32" s="22"/>
      <c r="G32" s="63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3.5" customHeight="1" x14ac:dyDescent="0.2">
      <c r="A33" s="118">
        <v>23</v>
      </c>
      <c r="B33" s="57" t="s">
        <v>8926</v>
      </c>
      <c r="C33" s="62" t="s">
        <v>8927</v>
      </c>
      <c r="D33" s="118" t="s">
        <v>8953</v>
      </c>
      <c r="E33" s="22"/>
      <c r="F33" s="22"/>
      <c r="G33" s="63">
        <v>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3.5" customHeight="1" x14ac:dyDescent="0.2">
      <c r="A34" s="118">
        <v>24</v>
      </c>
      <c r="B34" s="57" t="s">
        <v>8928</v>
      </c>
      <c r="C34" s="62" t="s">
        <v>8929</v>
      </c>
      <c r="D34" s="118" t="s">
        <v>8954</v>
      </c>
      <c r="E34" s="22"/>
      <c r="F34" s="22"/>
      <c r="G34" s="63">
        <v>1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3.5" customHeight="1" x14ac:dyDescent="0.2">
      <c r="A35" s="118">
        <v>25</v>
      </c>
      <c r="B35" s="57" t="s">
        <v>8930</v>
      </c>
      <c r="C35" s="62" t="s">
        <v>8931</v>
      </c>
      <c r="D35" s="118" t="s">
        <v>8955</v>
      </c>
      <c r="E35" s="22"/>
      <c r="F35" s="22"/>
      <c r="G35" s="63">
        <v>10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3.5" customHeight="1" x14ac:dyDescent="0.2">
      <c r="A36" s="118">
        <v>26</v>
      </c>
      <c r="B36" s="57" t="s">
        <v>8932</v>
      </c>
      <c r="C36" s="62" t="s">
        <v>8933</v>
      </c>
      <c r="D36" s="118" t="s">
        <v>8956</v>
      </c>
      <c r="E36" s="22"/>
      <c r="F36" s="22"/>
      <c r="G36" s="63">
        <v>1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3.5" thickBot="1" x14ac:dyDescent="0.25">
      <c r="A37" s="83">
        <v>27</v>
      </c>
      <c r="B37" s="84" t="s">
        <v>8934</v>
      </c>
      <c r="C37" s="85" t="s">
        <v>8935</v>
      </c>
      <c r="D37" s="83" t="s">
        <v>8957</v>
      </c>
      <c r="E37" s="86"/>
      <c r="F37" s="86"/>
      <c r="G37" s="87">
        <v>2</v>
      </c>
      <c r="H37" s="84" t="s">
        <v>48</v>
      </c>
      <c r="I37" s="84"/>
      <c r="J37" s="84" t="s">
        <v>61</v>
      </c>
      <c r="K37" s="84"/>
      <c r="L37" s="88"/>
      <c r="M37" s="88"/>
      <c r="N37" s="88"/>
      <c r="O37" s="89"/>
      <c r="P37" s="90">
        <f t="shared" si="0"/>
        <v>0</v>
      </c>
    </row>
    <row r="38" spans="1:16" ht="21.75" customHeight="1" thickTop="1" x14ac:dyDescent="0.2">
      <c r="A38" s="37"/>
      <c r="B38" s="37"/>
      <c r="C38" s="20"/>
      <c r="D38" s="20"/>
      <c r="E38" s="20"/>
      <c r="F38" s="20"/>
      <c r="G38" s="205" t="s">
        <v>17</v>
      </c>
      <c r="H38" s="206"/>
      <c r="I38" s="206"/>
      <c r="J38" s="206"/>
      <c r="K38" s="206"/>
      <c r="L38" s="206"/>
      <c r="M38" s="206"/>
      <c r="N38" s="206"/>
      <c r="O38" s="206"/>
      <c r="P38" s="80">
        <f>SUM(P11:P37)</f>
        <v>0</v>
      </c>
    </row>
    <row r="39" spans="1:16" x14ac:dyDescent="0.2">
      <c r="A39" s="20"/>
      <c r="B39" s="37"/>
      <c r="C39" s="20"/>
      <c r="D39" s="20"/>
      <c r="E39" s="20"/>
      <c r="F39" s="20"/>
      <c r="G39" s="56"/>
      <c r="H39" s="33"/>
      <c r="I39" s="33"/>
      <c r="J39" s="33"/>
      <c r="K39" s="33"/>
      <c r="L39" s="33"/>
      <c r="M39" s="33"/>
      <c r="N39" s="33"/>
      <c r="O39" s="33"/>
      <c r="P39" s="34"/>
    </row>
    <row r="40" spans="1:16" x14ac:dyDescent="0.2">
      <c r="A40" s="20"/>
      <c r="B40" s="37"/>
      <c r="C40" s="20"/>
      <c r="D40" s="20"/>
      <c r="E40" s="20"/>
      <c r="F40" s="20"/>
      <c r="G40" s="20"/>
      <c r="H40" s="25"/>
      <c r="I40" s="25"/>
      <c r="J40" s="25"/>
      <c r="K40" s="25"/>
      <c r="L40" s="25"/>
      <c r="M40" s="25"/>
      <c r="N40" s="25"/>
      <c r="O40" s="25"/>
      <c r="P40" s="35"/>
    </row>
    <row r="41" spans="1:16" x14ac:dyDescent="0.2">
      <c r="A41" s="20"/>
      <c r="B41" s="37"/>
      <c r="C41" s="26" t="s">
        <v>10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37"/>
      <c r="C42" s="245" t="s">
        <v>12899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</row>
    <row r="43" spans="1:16" x14ac:dyDescent="0.2">
      <c r="A43" s="20"/>
      <c r="B43" s="37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</row>
    <row r="44" spans="1:16" x14ac:dyDescent="0.2">
      <c r="A44" s="20"/>
      <c r="B44" s="3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6" x14ac:dyDescent="0.2">
      <c r="A45" s="19"/>
      <c r="B45" s="38"/>
      <c r="C45" s="19" t="s">
        <v>24</v>
      </c>
      <c r="D45" s="36"/>
      <c r="E45" s="36"/>
      <c r="F45" s="36"/>
      <c r="G45" s="36"/>
      <c r="H45" s="202" t="s">
        <v>16</v>
      </c>
      <c r="I45" s="202"/>
      <c r="J45" s="202"/>
      <c r="K45" s="202"/>
      <c r="L45" s="202"/>
      <c r="M45" s="202"/>
      <c r="N45" s="202"/>
      <c r="O45" s="202"/>
      <c r="P45" s="28"/>
    </row>
    <row r="46" spans="1:16" ht="15.6" customHeight="1" x14ac:dyDescent="0.2">
      <c r="A46" s="203" t="s">
        <v>11</v>
      </c>
      <c r="B46" s="203"/>
      <c r="C46" s="203"/>
      <c r="D46" s="204" t="s">
        <v>22</v>
      </c>
      <c r="E46" s="204"/>
      <c r="F46" s="204"/>
      <c r="G46" s="204"/>
      <c r="H46" s="203" t="s">
        <v>12</v>
      </c>
      <c r="I46" s="203"/>
      <c r="J46" s="203"/>
      <c r="K46" s="203"/>
      <c r="L46" s="203"/>
      <c r="M46" s="203"/>
      <c r="N46" s="203"/>
      <c r="O46" s="203"/>
      <c r="P46" s="28"/>
    </row>
    <row r="47" spans="1:16" x14ac:dyDescent="0.2">
      <c r="A47" s="19"/>
      <c r="B47" s="38"/>
      <c r="C47" s="19"/>
      <c r="D47" s="36"/>
      <c r="E47" s="36"/>
      <c r="F47" s="36"/>
      <c r="G47" s="36"/>
      <c r="H47" s="202"/>
      <c r="I47" s="202"/>
      <c r="J47" s="202"/>
      <c r="K47" s="202"/>
      <c r="L47" s="202"/>
      <c r="M47" s="202"/>
      <c r="N47" s="202"/>
      <c r="O47" s="202"/>
      <c r="P47" s="28"/>
    </row>
    <row r="48" spans="1:16" x14ac:dyDescent="0.2">
      <c r="A48" s="20"/>
      <c r="B48" s="3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0"/>
      <c r="P48" s="20"/>
    </row>
    <row r="49" spans="1:16" x14ac:dyDescent="0.2">
      <c r="A49" s="20"/>
      <c r="B49" s="3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0"/>
      <c r="P49" s="20"/>
    </row>
    <row r="50" spans="1:16" x14ac:dyDescent="0.2">
      <c r="A50" s="20"/>
      <c r="B50" s="3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0"/>
      <c r="P50" s="20"/>
    </row>
    <row r="51" spans="1:16" x14ac:dyDescent="0.2">
      <c r="A51" s="20"/>
      <c r="B51" s="3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0"/>
      <c r="P51" s="20"/>
    </row>
  </sheetData>
  <sheetProtection formatCells="0" formatColumns="0" formatRows="0" selectLockedCells="1"/>
  <mergeCells count="23">
    <mergeCell ref="H47:O47"/>
    <mergeCell ref="P9:P10"/>
    <mergeCell ref="G38:O38"/>
    <mergeCell ref="H9:H10"/>
    <mergeCell ref="I9:K9"/>
    <mergeCell ref="L9:N9"/>
    <mergeCell ref="C42:P43"/>
    <mergeCell ref="H45:O45"/>
    <mergeCell ref="A46:C46"/>
    <mergeCell ref="D46:G46"/>
    <mergeCell ref="H46:O46"/>
    <mergeCell ref="O9:O10"/>
    <mergeCell ref="A9:A10"/>
    <mergeCell ref="B9:B10"/>
    <mergeCell ref="C4:J4"/>
    <mergeCell ref="C5:N5"/>
    <mergeCell ref="C6:J6"/>
    <mergeCell ref="C7:N7"/>
    <mergeCell ref="G9:G10"/>
    <mergeCell ref="C9:C10"/>
    <mergeCell ref="D9:D10"/>
    <mergeCell ref="E9:E10"/>
    <mergeCell ref="F9:F10"/>
  </mergeCells>
  <pageMargins left="0.62992125984251968" right="0.23622047244094491" top="0.55118110236220474" bottom="0.55118110236220474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="90" zoomScaleNormal="90" workbookViewId="0">
      <pane ySplit="10" topLeftCell="A11" activePane="bottomLeft" state="frozen"/>
      <selection activeCell="A5" sqref="A5"/>
      <selection pane="bottomLeft" activeCell="E11" sqref="E11:F19"/>
    </sheetView>
  </sheetViews>
  <sheetFormatPr defaultColWidth="11.5703125" defaultRowHeight="12.75" x14ac:dyDescent="0.2"/>
  <cols>
    <col min="1" max="1" width="4" style="2" customWidth="1"/>
    <col min="2" max="2" width="11.42578125" style="48" customWidth="1"/>
    <col min="3" max="3" width="44" style="2" customWidth="1"/>
    <col min="4" max="4" width="19.42578125" style="2" customWidth="1"/>
    <col min="5" max="5" width="14" style="2" customWidth="1"/>
    <col min="6" max="6" width="17.42578125" style="2" customWidth="1"/>
    <col min="7" max="7" width="9.28515625" style="2" customWidth="1"/>
    <col min="8" max="8" width="6" style="2" customWidth="1"/>
    <col min="9" max="9" width="3.85546875" style="2" customWidth="1"/>
    <col min="10" max="10" width="3.28515625" style="2" customWidth="1"/>
    <col min="11" max="11" width="3.7109375" style="2" customWidth="1"/>
    <col min="12" max="14" width="2.85546875" style="2" customWidth="1"/>
    <col min="15" max="15" width="9.28515625" style="2" bestFit="1" customWidth="1"/>
    <col min="16" max="16" width="13.140625" style="2" customWidth="1"/>
    <col min="17" max="16384" width="11.5703125" style="2"/>
  </cols>
  <sheetData>
    <row r="2" spans="1:16" ht="15" customHeight="1" x14ac:dyDescent="0.2">
      <c r="A2" s="20"/>
      <c r="B2" s="37"/>
      <c r="C2" s="155" t="s">
        <v>12861</v>
      </c>
      <c r="D2" s="156"/>
      <c r="E2" s="157"/>
      <c r="F2" s="157"/>
      <c r="G2" s="158" t="s">
        <v>0</v>
      </c>
      <c r="H2" s="159"/>
      <c r="I2" s="116"/>
      <c r="J2" s="116"/>
      <c r="K2" s="28"/>
      <c r="L2" s="116"/>
      <c r="M2" s="116"/>
      <c r="N2" s="20"/>
      <c r="O2" s="20"/>
      <c r="P2" s="20"/>
    </row>
    <row r="3" spans="1:16" x14ac:dyDescent="0.2">
      <c r="A3" s="20"/>
      <c r="B3" s="37"/>
      <c r="C3" s="116"/>
      <c r="D3" s="116"/>
      <c r="E3" s="116"/>
      <c r="F3" s="116"/>
      <c r="G3" s="116"/>
      <c r="H3" s="116"/>
      <c r="I3" s="116"/>
      <c r="J3" s="116"/>
      <c r="K3" s="28"/>
      <c r="L3" s="116"/>
      <c r="M3" s="116"/>
      <c r="N3" s="20"/>
      <c r="O3" s="20"/>
      <c r="P3" s="20"/>
    </row>
    <row r="4" spans="1:16" s="10" customFormat="1" x14ac:dyDescent="0.2">
      <c r="A4" s="20"/>
      <c r="B4" s="37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0"/>
      <c r="O4" s="20"/>
      <c r="P4" s="20"/>
    </row>
    <row r="5" spans="1:16" s="10" customFormat="1" x14ac:dyDescent="0.2">
      <c r="A5" s="20"/>
      <c r="B5" s="37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122"/>
      <c r="M5" s="122"/>
      <c r="N5" s="119"/>
      <c r="O5" s="20"/>
      <c r="P5" s="20"/>
    </row>
    <row r="6" spans="1:16" s="10" customFormat="1" ht="7.5" customHeight="1" x14ac:dyDescent="0.2">
      <c r="A6" s="20"/>
      <c r="B6" s="37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0"/>
      <c r="O6" s="20"/>
      <c r="P6" s="20"/>
    </row>
    <row r="7" spans="1:16" s="10" customFormat="1" x14ac:dyDescent="0.2">
      <c r="A7" s="20"/>
      <c r="B7" s="37"/>
      <c r="C7" s="244" t="s">
        <v>12870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194" t="s">
        <v>1</v>
      </c>
      <c r="B9" s="200" t="s">
        <v>28</v>
      </c>
      <c r="C9" s="194" t="s">
        <v>2</v>
      </c>
      <c r="D9" s="195" t="s">
        <v>3</v>
      </c>
      <c r="E9" s="196" t="s">
        <v>19</v>
      </c>
      <c r="F9" s="196" t="s">
        <v>27</v>
      </c>
      <c r="G9" s="197" t="s">
        <v>12862</v>
      </c>
      <c r="H9" s="194" t="s">
        <v>4</v>
      </c>
      <c r="I9" s="195" t="s">
        <v>26</v>
      </c>
      <c r="J9" s="195"/>
      <c r="K9" s="195"/>
      <c r="L9" s="195" t="s">
        <v>13</v>
      </c>
      <c r="M9" s="195"/>
      <c r="N9" s="195"/>
      <c r="O9" s="246" t="s">
        <v>5</v>
      </c>
      <c r="P9" s="209" t="s">
        <v>18</v>
      </c>
    </row>
    <row r="10" spans="1:16" ht="20.25" customHeight="1" x14ac:dyDescent="0.2">
      <c r="A10" s="194"/>
      <c r="B10" s="201"/>
      <c r="C10" s="194"/>
      <c r="D10" s="195"/>
      <c r="E10" s="196"/>
      <c r="F10" s="196"/>
      <c r="G10" s="198"/>
      <c r="H10" s="194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6"/>
      <c r="P10" s="210"/>
    </row>
    <row r="11" spans="1:16" ht="12.95" customHeight="1" x14ac:dyDescent="0.2">
      <c r="A11" s="118">
        <v>1</v>
      </c>
      <c r="B11" s="57" t="s">
        <v>8958</v>
      </c>
      <c r="C11" s="62" t="s">
        <v>8959</v>
      </c>
      <c r="D11" s="118" t="s">
        <v>8975</v>
      </c>
      <c r="E11" s="22"/>
      <c r="F11" s="22"/>
      <c r="G11" s="57">
        <v>2</v>
      </c>
      <c r="H11" s="57" t="s">
        <v>46</v>
      </c>
      <c r="I11" s="57"/>
      <c r="J11" s="57"/>
      <c r="K11" s="57" t="s">
        <v>61</v>
      </c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8960</v>
      </c>
      <c r="C12" s="62" t="s">
        <v>8961</v>
      </c>
      <c r="D12" s="118" t="s">
        <v>8976</v>
      </c>
      <c r="E12" s="22"/>
      <c r="F12" s="22"/>
      <c r="G12" s="57">
        <v>1</v>
      </c>
      <c r="H12" s="57" t="s">
        <v>46</v>
      </c>
      <c r="I12" s="57"/>
      <c r="J12" s="57"/>
      <c r="K12" s="57" t="s">
        <v>61</v>
      </c>
      <c r="L12" s="23"/>
      <c r="M12" s="23"/>
      <c r="N12" s="23"/>
      <c r="O12" s="24"/>
      <c r="P12" s="82">
        <f t="shared" ref="P12:P19" si="0">O12*G12</f>
        <v>0</v>
      </c>
    </row>
    <row r="13" spans="1:16" ht="12.95" customHeight="1" x14ac:dyDescent="0.2">
      <c r="A13" s="118">
        <v>3</v>
      </c>
      <c r="B13" s="57" t="s">
        <v>8962</v>
      </c>
      <c r="C13" s="62" t="s">
        <v>8963</v>
      </c>
      <c r="D13" s="118" t="s">
        <v>8977</v>
      </c>
      <c r="E13" s="22"/>
      <c r="F13" s="22"/>
      <c r="G13" s="57">
        <v>1</v>
      </c>
      <c r="H13" s="57" t="s">
        <v>46</v>
      </c>
      <c r="I13" s="57"/>
      <c r="J13" s="57"/>
      <c r="K13" s="57" t="s">
        <v>61</v>
      </c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8964</v>
      </c>
      <c r="C14" s="62" t="s">
        <v>8965</v>
      </c>
      <c r="D14" s="118" t="s">
        <v>8978</v>
      </c>
      <c r="E14" s="22"/>
      <c r="F14" s="22"/>
      <c r="G14" s="57">
        <v>2</v>
      </c>
      <c r="H14" s="57" t="s">
        <v>46</v>
      </c>
      <c r="I14" s="57"/>
      <c r="J14" s="57"/>
      <c r="K14" s="57" t="s">
        <v>61</v>
      </c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8966</v>
      </c>
      <c r="C15" s="62" t="s">
        <v>8967</v>
      </c>
      <c r="D15" s="118" t="s">
        <v>8979</v>
      </c>
      <c r="E15" s="22"/>
      <c r="F15" s="22"/>
      <c r="G15" s="57">
        <v>3</v>
      </c>
      <c r="H15" s="57" t="s">
        <v>46</v>
      </c>
      <c r="I15" s="57"/>
      <c r="J15" s="57"/>
      <c r="K15" s="57" t="s">
        <v>61</v>
      </c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4063</v>
      </c>
      <c r="C16" s="62" t="s">
        <v>8968</v>
      </c>
      <c r="D16" s="118" t="s">
        <v>4064</v>
      </c>
      <c r="E16" s="22"/>
      <c r="F16" s="22"/>
      <c r="G16" s="57">
        <v>2</v>
      </c>
      <c r="H16" s="57" t="s">
        <v>46</v>
      </c>
      <c r="I16" s="57"/>
      <c r="J16" s="57"/>
      <c r="K16" s="57" t="s">
        <v>61</v>
      </c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8969</v>
      </c>
      <c r="C17" s="62" t="s">
        <v>8970</v>
      </c>
      <c r="D17" s="118" t="s">
        <v>8980</v>
      </c>
      <c r="E17" s="22"/>
      <c r="F17" s="22"/>
      <c r="G17" s="57">
        <v>2</v>
      </c>
      <c r="H17" s="57" t="s">
        <v>46</v>
      </c>
      <c r="I17" s="57"/>
      <c r="J17" s="57"/>
      <c r="K17" s="57" t="s">
        <v>61</v>
      </c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8971</v>
      </c>
      <c r="C18" s="62" t="s">
        <v>8972</v>
      </c>
      <c r="D18" s="118" t="s">
        <v>8981</v>
      </c>
      <c r="E18" s="22"/>
      <c r="F18" s="22"/>
      <c r="G18" s="57">
        <v>1</v>
      </c>
      <c r="H18" s="57" t="s">
        <v>46</v>
      </c>
      <c r="I18" s="57"/>
      <c r="J18" s="57"/>
      <c r="K18" s="57" t="s">
        <v>61</v>
      </c>
      <c r="L18" s="23"/>
      <c r="M18" s="23"/>
      <c r="N18" s="23"/>
      <c r="O18" s="24"/>
      <c r="P18" s="82">
        <f t="shared" si="0"/>
        <v>0</v>
      </c>
    </row>
    <row r="19" spans="1:16" ht="13.5" thickBot="1" x14ac:dyDescent="0.25">
      <c r="A19" s="83">
        <v>9</v>
      </c>
      <c r="B19" s="84" t="s">
        <v>8973</v>
      </c>
      <c r="C19" s="85" t="s">
        <v>8974</v>
      </c>
      <c r="D19" s="83" t="s">
        <v>8982</v>
      </c>
      <c r="E19" s="86"/>
      <c r="F19" s="86"/>
      <c r="G19" s="84">
        <v>1</v>
      </c>
      <c r="H19" s="84" t="s">
        <v>46</v>
      </c>
      <c r="I19" s="84"/>
      <c r="J19" s="84"/>
      <c r="K19" s="84" t="s">
        <v>61</v>
      </c>
      <c r="L19" s="88"/>
      <c r="M19" s="88"/>
      <c r="N19" s="88"/>
      <c r="O19" s="89"/>
      <c r="P19" s="90">
        <f t="shared" si="0"/>
        <v>0</v>
      </c>
    </row>
    <row r="20" spans="1:16" ht="21" customHeight="1" thickTop="1" x14ac:dyDescent="0.2">
      <c r="A20" s="43"/>
      <c r="B20" s="43"/>
      <c r="C20" s="100"/>
      <c r="D20" s="43"/>
      <c r="E20" s="43"/>
      <c r="F20" s="43"/>
      <c r="G20" s="205" t="s">
        <v>17</v>
      </c>
      <c r="H20" s="206"/>
      <c r="I20" s="206"/>
      <c r="J20" s="206"/>
      <c r="K20" s="206"/>
      <c r="L20" s="206"/>
      <c r="M20" s="206"/>
      <c r="N20" s="206"/>
      <c r="O20" s="206"/>
      <c r="P20" s="80">
        <f>SUM(P11:P19)</f>
        <v>0</v>
      </c>
    </row>
    <row r="21" spans="1:16" ht="12.75" customHeight="1" x14ac:dyDescent="0.2">
      <c r="A21" s="20"/>
      <c r="B21" s="37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12" customHeight="1" x14ac:dyDescent="0.2">
      <c r="A22" s="20"/>
      <c r="B22" s="37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</row>
    <row r="23" spans="1:16" x14ac:dyDescent="0.2">
      <c r="A23" s="20"/>
      <c r="B23" s="37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.75" customHeight="1" x14ac:dyDescent="0.2">
      <c r="A24" s="20"/>
      <c r="B24" s="37"/>
      <c r="C24" s="245" t="s">
        <v>12899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</row>
    <row r="25" spans="1:16" ht="15" customHeight="1" x14ac:dyDescent="0.2">
      <c r="A25" s="20"/>
      <c r="B25" s="37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</row>
    <row r="26" spans="1:16" ht="16.5" customHeight="1" x14ac:dyDescent="0.2">
      <c r="A26" s="20"/>
      <c r="B26" s="37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ht="14.25" customHeight="1" x14ac:dyDescent="0.2">
      <c r="A27" s="19"/>
      <c r="B27" s="38"/>
      <c r="C27" s="19" t="s">
        <v>24</v>
      </c>
      <c r="D27" s="36"/>
      <c r="E27" s="36"/>
      <c r="F27" s="36"/>
      <c r="G27" s="36"/>
      <c r="H27" s="202" t="s">
        <v>16</v>
      </c>
      <c r="I27" s="202"/>
      <c r="J27" s="202"/>
      <c r="K27" s="202"/>
      <c r="L27" s="202"/>
      <c r="M27" s="202"/>
      <c r="N27" s="202"/>
      <c r="O27" s="202"/>
      <c r="P27" s="28"/>
    </row>
    <row r="28" spans="1:16" x14ac:dyDescent="0.2">
      <c r="A28" s="227" t="s">
        <v>11</v>
      </c>
      <c r="B28" s="227"/>
      <c r="C28" s="227"/>
      <c r="D28" s="204" t="s">
        <v>22</v>
      </c>
      <c r="E28" s="204"/>
      <c r="F28" s="204"/>
      <c r="G28" s="204"/>
      <c r="H28" s="203" t="s">
        <v>12</v>
      </c>
      <c r="I28" s="203"/>
      <c r="J28" s="203"/>
      <c r="K28" s="203"/>
      <c r="L28" s="203"/>
      <c r="M28" s="203"/>
      <c r="N28" s="203"/>
      <c r="O28" s="203"/>
      <c r="P28" s="28"/>
    </row>
    <row r="29" spans="1:16" ht="14.25" customHeight="1" x14ac:dyDescent="0.2">
      <c r="A29" s="19"/>
      <c r="B29" s="38"/>
      <c r="C29" s="19"/>
      <c r="D29" s="36"/>
      <c r="E29" s="36"/>
      <c r="F29" s="36"/>
      <c r="G29" s="36"/>
      <c r="H29" s="202"/>
      <c r="I29" s="202"/>
      <c r="J29" s="202"/>
      <c r="K29" s="202"/>
      <c r="L29" s="202"/>
      <c r="M29" s="202"/>
      <c r="N29" s="202"/>
      <c r="O29" s="202"/>
      <c r="P29" s="28"/>
    </row>
    <row r="30" spans="1:16" x14ac:dyDescent="0.2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sheetProtection formatCells="0" formatColumns="0" formatRows="0" selectLockedCells="1"/>
  <mergeCells count="23">
    <mergeCell ref="C4:J4"/>
    <mergeCell ref="C5:K5"/>
    <mergeCell ref="C6:J6"/>
    <mergeCell ref="C7:J7"/>
    <mergeCell ref="A9:A10"/>
    <mergeCell ref="G9:G10"/>
    <mergeCell ref="H9:H10"/>
    <mergeCell ref="I9:K9"/>
    <mergeCell ref="H29:O29"/>
    <mergeCell ref="C24:P25"/>
    <mergeCell ref="P9:P10"/>
    <mergeCell ref="G20:O20"/>
    <mergeCell ref="H28:O28"/>
    <mergeCell ref="E9:E10"/>
    <mergeCell ref="F9:F10"/>
    <mergeCell ref="H27:O27"/>
    <mergeCell ref="A28:C28"/>
    <mergeCell ref="D28:G28"/>
    <mergeCell ref="L9:N9"/>
    <mergeCell ref="O9:O10"/>
    <mergeCell ref="C9:C10"/>
    <mergeCell ref="D9:D10"/>
    <mergeCell ref="B9:B10"/>
  </mergeCells>
  <pageMargins left="0.70866141732283472" right="0.70866141732283472" top="0.62992125984251968" bottom="0.59055118110236227" header="0.70866141732283472" footer="0.39370078740157483"/>
  <pageSetup paperSize="9" scale="65" orientation="landscape" useFirstPageNumber="1" horizontalDpi="300" verticalDpi="300" r:id="rId1"/>
  <headerFooter alignWithMargins="0"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zoomScale="90" zoomScaleNormal="90" workbookViewId="0">
      <pane ySplit="10" topLeftCell="A11" activePane="bottomLeft" state="frozen"/>
      <selection activeCell="A5" sqref="A5"/>
      <selection pane="bottomLeft" activeCell="H44" sqref="H44:O44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48.85546875" style="2" customWidth="1"/>
    <col min="4" max="4" width="19.42578125" style="2" customWidth="1"/>
    <col min="5" max="5" width="14" style="2" customWidth="1"/>
    <col min="6" max="6" width="17.42578125" style="2" customWidth="1"/>
    <col min="7" max="7" width="9.28515625" style="2" customWidth="1"/>
    <col min="8" max="8" width="6" style="2" customWidth="1"/>
    <col min="9" max="9" width="3.7109375" style="2" customWidth="1"/>
    <col min="10" max="10" width="3.42578125" style="2" customWidth="1"/>
    <col min="11" max="14" width="2.85546875" style="2" customWidth="1"/>
    <col min="15" max="15" width="9.28515625" style="2" bestFit="1" customWidth="1"/>
    <col min="16" max="16" width="11.28515625" style="2" customWidth="1"/>
    <col min="17" max="16384" width="11.5703125" style="2"/>
  </cols>
  <sheetData>
    <row r="2" spans="1:16" ht="15" customHeight="1" x14ac:dyDescent="0.2">
      <c r="A2" s="20"/>
      <c r="B2" s="37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7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0"/>
      <c r="M4" s="20"/>
      <c r="N4" s="20"/>
      <c r="O4" s="20"/>
      <c r="P4" s="20"/>
    </row>
    <row r="5" spans="1:16" s="10" customFormat="1" x14ac:dyDescent="0.2">
      <c r="A5" s="20"/>
      <c r="B5" s="37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119"/>
      <c r="M5" s="119"/>
      <c r="N5" s="119"/>
      <c r="O5" s="20"/>
      <c r="P5" s="20"/>
    </row>
    <row r="6" spans="1:16" s="10" customFormat="1" ht="7.5" customHeight="1" x14ac:dyDescent="0.2">
      <c r="A6" s="20"/>
      <c r="B6" s="37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0"/>
      <c r="M6" s="20"/>
      <c r="N6" s="20"/>
      <c r="O6" s="20"/>
      <c r="P6" s="20"/>
    </row>
    <row r="7" spans="1:16" s="10" customFormat="1" x14ac:dyDescent="0.2">
      <c r="A7" s="20"/>
      <c r="B7" s="37"/>
      <c r="C7" s="244" t="s">
        <v>12871</v>
      </c>
      <c r="D7" s="244"/>
      <c r="E7" s="244"/>
      <c r="F7" s="244"/>
      <c r="G7" s="244"/>
      <c r="H7" s="244"/>
      <c r="I7" s="244"/>
      <c r="J7" s="244"/>
      <c r="K7" s="28"/>
      <c r="L7" s="20"/>
      <c r="M7" s="20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194" t="s">
        <v>1</v>
      </c>
      <c r="B9" s="200" t="s">
        <v>28</v>
      </c>
      <c r="C9" s="194" t="s">
        <v>2</v>
      </c>
      <c r="D9" s="195" t="s">
        <v>3</v>
      </c>
      <c r="E9" s="196" t="s">
        <v>19</v>
      </c>
      <c r="F9" s="196" t="s">
        <v>27</v>
      </c>
      <c r="G9" s="197" t="s">
        <v>12862</v>
      </c>
      <c r="H9" s="194" t="s">
        <v>4</v>
      </c>
      <c r="I9" s="195" t="s">
        <v>26</v>
      </c>
      <c r="J9" s="195"/>
      <c r="K9" s="195"/>
      <c r="L9" s="195" t="s">
        <v>13</v>
      </c>
      <c r="M9" s="195"/>
      <c r="N9" s="195"/>
      <c r="O9" s="246" t="s">
        <v>5</v>
      </c>
      <c r="P9" s="209" t="s">
        <v>18</v>
      </c>
    </row>
    <row r="10" spans="1:16" ht="20.25" customHeight="1" x14ac:dyDescent="0.2">
      <c r="A10" s="194"/>
      <c r="B10" s="201"/>
      <c r="C10" s="194"/>
      <c r="D10" s="195"/>
      <c r="E10" s="196"/>
      <c r="F10" s="196"/>
      <c r="G10" s="198"/>
      <c r="H10" s="194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6"/>
      <c r="P10" s="210"/>
    </row>
    <row r="11" spans="1:16" ht="12.95" customHeight="1" x14ac:dyDescent="0.2">
      <c r="A11" s="118">
        <v>1</v>
      </c>
      <c r="B11" s="57" t="s">
        <v>4065</v>
      </c>
      <c r="C11" s="62" t="s">
        <v>4066</v>
      </c>
      <c r="D11" s="118" t="s">
        <v>4067</v>
      </c>
      <c r="E11" s="22"/>
      <c r="F11" s="22"/>
      <c r="G11" s="57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8983</v>
      </c>
      <c r="C12" s="62" t="s">
        <v>8984</v>
      </c>
      <c r="D12" s="118" t="s">
        <v>9011</v>
      </c>
      <c r="E12" s="22"/>
      <c r="F12" s="22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35" si="0">O12*G12</f>
        <v>0</v>
      </c>
    </row>
    <row r="13" spans="1:16" ht="12.95" customHeight="1" x14ac:dyDescent="0.2">
      <c r="A13" s="118">
        <v>3</v>
      </c>
      <c r="B13" s="57" t="s">
        <v>8985</v>
      </c>
      <c r="C13" s="62" t="s">
        <v>8986</v>
      </c>
      <c r="D13" s="118" t="s">
        <v>9012</v>
      </c>
      <c r="E13" s="22"/>
      <c r="F13" s="22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4068</v>
      </c>
      <c r="C14" s="62" t="s">
        <v>4069</v>
      </c>
      <c r="D14" s="118" t="s">
        <v>4070</v>
      </c>
      <c r="E14" s="22"/>
      <c r="F14" s="22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4071</v>
      </c>
      <c r="C15" s="62" t="s">
        <v>4072</v>
      </c>
      <c r="D15" s="118" t="s">
        <v>4073</v>
      </c>
      <c r="E15" s="22"/>
      <c r="F15" s="22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4074</v>
      </c>
      <c r="C16" s="62" t="s">
        <v>4075</v>
      </c>
      <c r="D16" s="118" t="s">
        <v>4076</v>
      </c>
      <c r="E16" s="22"/>
      <c r="F16" s="22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4077</v>
      </c>
      <c r="C17" s="62" t="s">
        <v>2154</v>
      </c>
      <c r="D17" s="118" t="s">
        <v>4078</v>
      </c>
      <c r="E17" s="22"/>
      <c r="F17" s="22"/>
      <c r="G17" s="57">
        <v>5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8987</v>
      </c>
      <c r="C18" s="62" t="s">
        <v>8988</v>
      </c>
      <c r="D18" s="118" t="s">
        <v>9013</v>
      </c>
      <c r="E18" s="22"/>
      <c r="F18" s="22"/>
      <c r="G18" s="57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8989</v>
      </c>
      <c r="C19" s="62" t="s">
        <v>8990</v>
      </c>
      <c r="D19" s="118" t="s">
        <v>9014</v>
      </c>
      <c r="E19" s="22"/>
      <c r="F19" s="22"/>
      <c r="G19" s="57">
        <v>2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8991</v>
      </c>
      <c r="C20" s="62" t="s">
        <v>8992</v>
      </c>
      <c r="D20" s="118" t="s">
        <v>9015</v>
      </c>
      <c r="E20" s="22"/>
      <c r="F20" s="22"/>
      <c r="G20" s="57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8993</v>
      </c>
      <c r="C21" s="62" t="s">
        <v>8994</v>
      </c>
      <c r="D21" s="118" t="s">
        <v>9016</v>
      </c>
      <c r="E21" s="22"/>
      <c r="F21" s="22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4079</v>
      </c>
      <c r="C22" s="62" t="s">
        <v>8995</v>
      </c>
      <c r="D22" s="118" t="s">
        <v>4080</v>
      </c>
      <c r="E22" s="22"/>
      <c r="F22" s="22"/>
      <c r="G22" s="57">
        <v>17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8996</v>
      </c>
      <c r="C23" s="62" t="s">
        <v>8997</v>
      </c>
      <c r="D23" s="118" t="s">
        <v>9017</v>
      </c>
      <c r="E23" s="22"/>
      <c r="F23" s="22"/>
      <c r="G23" s="57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4081</v>
      </c>
      <c r="C24" s="62" t="s">
        <v>4082</v>
      </c>
      <c r="D24" s="118" t="s">
        <v>4083</v>
      </c>
      <c r="E24" s="22"/>
      <c r="F24" s="22"/>
      <c r="G24" s="57">
        <v>1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8998</v>
      </c>
      <c r="C25" s="62" t="s">
        <v>8999</v>
      </c>
      <c r="D25" s="118" t="s">
        <v>9018</v>
      </c>
      <c r="E25" s="22"/>
      <c r="F25" s="22"/>
      <c r="G25" s="57">
        <v>1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9000</v>
      </c>
      <c r="C26" s="62" t="s">
        <v>9001</v>
      </c>
      <c r="D26" s="118" t="s">
        <v>9019</v>
      </c>
      <c r="E26" s="22"/>
      <c r="F26" s="22"/>
      <c r="G26" s="57">
        <v>3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9002</v>
      </c>
      <c r="C27" s="62" t="s">
        <v>9003</v>
      </c>
      <c r="D27" s="118" t="s">
        <v>9020</v>
      </c>
      <c r="E27" s="22"/>
      <c r="F27" s="22"/>
      <c r="G27" s="57">
        <v>1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4084</v>
      </c>
      <c r="C28" s="62" t="s">
        <v>902</v>
      </c>
      <c r="D28" s="118" t="s">
        <v>4085</v>
      </c>
      <c r="E28" s="22"/>
      <c r="F28" s="22"/>
      <c r="G28" s="57">
        <v>1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4086</v>
      </c>
      <c r="C29" s="62" t="s">
        <v>902</v>
      </c>
      <c r="D29" s="118" t="s">
        <v>4087</v>
      </c>
      <c r="E29" s="22"/>
      <c r="F29" s="22"/>
      <c r="G29" s="57">
        <v>1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4088</v>
      </c>
      <c r="C30" s="62" t="s">
        <v>4089</v>
      </c>
      <c r="D30" s="118" t="s">
        <v>4090</v>
      </c>
      <c r="E30" s="22"/>
      <c r="F30" s="22"/>
      <c r="G30" s="57">
        <v>4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9004</v>
      </c>
      <c r="C31" s="62" t="s">
        <v>9005</v>
      </c>
      <c r="D31" s="118" t="s">
        <v>9021</v>
      </c>
      <c r="E31" s="22"/>
      <c r="F31" s="22"/>
      <c r="G31" s="57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9006</v>
      </c>
      <c r="C32" s="62" t="s">
        <v>4091</v>
      </c>
      <c r="D32" s="118" t="s">
        <v>9022</v>
      </c>
      <c r="E32" s="22"/>
      <c r="F32" s="22"/>
      <c r="G32" s="57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9007</v>
      </c>
      <c r="C33" s="62" t="s">
        <v>985</v>
      </c>
      <c r="D33" s="118" t="s">
        <v>9023</v>
      </c>
      <c r="E33" s="22"/>
      <c r="F33" s="22"/>
      <c r="G33" s="57">
        <v>2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9008</v>
      </c>
      <c r="C34" s="62" t="s">
        <v>7966</v>
      </c>
      <c r="D34" s="118" t="s">
        <v>9024</v>
      </c>
      <c r="E34" s="22"/>
      <c r="F34" s="22"/>
      <c r="G34" s="57">
        <v>2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3.5" thickBot="1" x14ac:dyDescent="0.25">
      <c r="A35" s="83">
        <v>25</v>
      </c>
      <c r="B35" s="84" t="s">
        <v>9009</v>
      </c>
      <c r="C35" s="85" t="s">
        <v>9010</v>
      </c>
      <c r="D35" s="83" t="s">
        <v>9025</v>
      </c>
      <c r="E35" s="86"/>
      <c r="F35" s="86"/>
      <c r="G35" s="84">
        <v>4</v>
      </c>
      <c r="H35" s="84" t="s">
        <v>46</v>
      </c>
      <c r="I35" s="84"/>
      <c r="J35" s="84" t="s">
        <v>61</v>
      </c>
      <c r="K35" s="84"/>
      <c r="L35" s="88"/>
      <c r="M35" s="88"/>
      <c r="N35" s="88"/>
      <c r="O35" s="89"/>
      <c r="P35" s="90">
        <f t="shared" si="0"/>
        <v>0</v>
      </c>
    </row>
    <row r="36" spans="1:16" ht="19.5" customHeight="1" thickTop="1" x14ac:dyDescent="0.2">
      <c r="A36" s="43"/>
      <c r="B36" s="43"/>
      <c r="C36" s="100"/>
      <c r="D36" s="43"/>
      <c r="E36" s="43"/>
      <c r="F36" s="43"/>
      <c r="G36" s="247" t="s">
        <v>17</v>
      </c>
      <c r="H36" s="248"/>
      <c r="I36" s="248"/>
      <c r="J36" s="248"/>
      <c r="K36" s="248"/>
      <c r="L36" s="248"/>
      <c r="M36" s="248"/>
      <c r="N36" s="248"/>
      <c r="O36" s="248"/>
      <c r="P36" s="80">
        <f>SUM(P11:P35)</f>
        <v>0</v>
      </c>
    </row>
    <row r="37" spans="1:16" ht="12.75" customHeight="1" x14ac:dyDescent="0.2">
      <c r="A37" s="20"/>
      <c r="B37" s="37"/>
      <c r="C37" s="20"/>
      <c r="D37" s="20"/>
      <c r="E37" s="20"/>
      <c r="F37" s="20"/>
      <c r="G37" s="56"/>
      <c r="H37" s="33"/>
      <c r="I37" s="33"/>
      <c r="J37" s="33"/>
      <c r="K37" s="33"/>
      <c r="L37" s="33"/>
      <c r="M37" s="33"/>
      <c r="N37" s="33"/>
      <c r="O37" s="33"/>
      <c r="P37" s="34"/>
    </row>
    <row r="38" spans="1:16" ht="12" customHeight="1" x14ac:dyDescent="0.2">
      <c r="A38" s="20"/>
      <c r="B38" s="37"/>
      <c r="C38" s="20"/>
      <c r="D38" s="20"/>
      <c r="E38" s="20"/>
      <c r="F38" s="20"/>
      <c r="G38" s="20"/>
      <c r="H38" s="25"/>
      <c r="I38" s="25"/>
      <c r="J38" s="25"/>
      <c r="K38" s="25"/>
      <c r="L38" s="25"/>
      <c r="M38" s="25"/>
      <c r="N38" s="25"/>
      <c r="O38" s="25"/>
      <c r="P38" s="35"/>
    </row>
    <row r="39" spans="1:16" x14ac:dyDescent="0.2">
      <c r="A39" s="20"/>
      <c r="B39" s="37"/>
      <c r="C39" s="26" t="s">
        <v>10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25" customHeight="1" x14ac:dyDescent="0.2">
      <c r="A40" s="20"/>
      <c r="B40" s="37"/>
      <c r="C40" s="245" t="s">
        <v>12899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</row>
    <row r="41" spans="1:16" ht="13.5" customHeight="1" x14ac:dyDescent="0.2">
      <c r="A41" s="20"/>
      <c r="B41" s="37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</row>
    <row r="42" spans="1:16" ht="16.5" customHeight="1" x14ac:dyDescent="0.2">
      <c r="A42" s="20"/>
      <c r="B42" s="3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ht="14.25" customHeight="1" x14ac:dyDescent="0.2">
      <c r="A43" s="19"/>
      <c r="B43" s="38"/>
      <c r="C43" s="19" t="s">
        <v>24</v>
      </c>
      <c r="D43" s="36"/>
      <c r="E43" s="36"/>
      <c r="F43" s="36"/>
      <c r="G43" s="36"/>
      <c r="H43" s="202" t="s">
        <v>16</v>
      </c>
      <c r="I43" s="202"/>
      <c r="J43" s="202"/>
      <c r="K43" s="202"/>
      <c r="L43" s="202"/>
      <c r="M43" s="202"/>
      <c r="N43" s="202"/>
      <c r="O43" s="202"/>
      <c r="P43" s="20"/>
    </row>
    <row r="44" spans="1:16" x14ac:dyDescent="0.2">
      <c r="A44" s="227" t="s">
        <v>11</v>
      </c>
      <c r="B44" s="227"/>
      <c r="C44" s="227"/>
      <c r="D44" s="204" t="s">
        <v>22</v>
      </c>
      <c r="E44" s="204"/>
      <c r="F44" s="204"/>
      <c r="G44" s="204"/>
      <c r="H44" s="203" t="s">
        <v>12</v>
      </c>
      <c r="I44" s="203"/>
      <c r="J44" s="203"/>
      <c r="K44" s="203"/>
      <c r="L44" s="203"/>
      <c r="M44" s="203"/>
      <c r="N44" s="203"/>
      <c r="O44" s="203"/>
      <c r="P44" s="20"/>
    </row>
    <row r="45" spans="1:16" ht="14.25" customHeight="1" x14ac:dyDescent="0.2">
      <c r="A45" s="19"/>
      <c r="B45" s="38"/>
      <c r="C45" s="19"/>
      <c r="D45" s="1"/>
      <c r="E45" s="1"/>
      <c r="F45" s="1"/>
      <c r="G45" s="1"/>
      <c r="H45" s="226"/>
      <c r="I45" s="226"/>
      <c r="J45" s="226"/>
      <c r="K45" s="226"/>
      <c r="L45" s="226"/>
      <c r="M45" s="226"/>
      <c r="N45" s="226"/>
      <c r="O45" s="226"/>
      <c r="P45" s="20"/>
    </row>
    <row r="46" spans="1:16" x14ac:dyDescent="0.2">
      <c r="A46" s="28"/>
      <c r="B46" s="3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0"/>
    </row>
    <row r="47" spans="1:16" x14ac:dyDescent="0.2">
      <c r="A47" s="28"/>
      <c r="B47" s="3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8"/>
      <c r="P47" s="20"/>
    </row>
    <row r="48" spans="1:16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 formatCells="0" formatColumns="0" formatRows="0" selectLockedCells="1"/>
  <mergeCells count="23">
    <mergeCell ref="A9:A10"/>
    <mergeCell ref="B9:B10"/>
    <mergeCell ref="C9:C10"/>
    <mergeCell ref="D9:D10"/>
    <mergeCell ref="E9:E10"/>
    <mergeCell ref="C4:J4"/>
    <mergeCell ref="C5:K5"/>
    <mergeCell ref="C6:J6"/>
    <mergeCell ref="C7:J7"/>
    <mergeCell ref="F9:F10"/>
    <mergeCell ref="A44:C44"/>
    <mergeCell ref="D44:G44"/>
    <mergeCell ref="H44:O44"/>
    <mergeCell ref="H45:O45"/>
    <mergeCell ref="C40:P41"/>
    <mergeCell ref="H43:O43"/>
    <mergeCell ref="P9:P10"/>
    <mergeCell ref="G36:O36"/>
    <mergeCell ref="G9:G10"/>
    <mergeCell ref="H9:H10"/>
    <mergeCell ref="I9:K9"/>
    <mergeCell ref="L9:N9"/>
    <mergeCell ref="O9:O10"/>
  </mergeCells>
  <pageMargins left="0.70866141732283472" right="0.70866141732283472" top="0.62992125984251968" bottom="0.59055118110236227" header="0.70866141732283472" footer="0.39370078740157483"/>
  <pageSetup paperSize="9" scale="73" orientation="landscape" useFirstPageNumber="1" horizontalDpi="300" verticalDpi="300" r:id="rId1"/>
  <headerFooter alignWithMargins="0"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62"/>
  <sheetViews>
    <sheetView zoomScale="85" zoomScaleNormal="85" workbookViewId="0">
      <pane ySplit="10" topLeftCell="A917" activePane="bottomLeft" state="frozen"/>
      <selection activeCell="A5" sqref="A5"/>
      <selection pane="bottomLeft" activeCell="E942" sqref="E942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48.85546875" style="2" customWidth="1"/>
    <col min="4" max="4" width="19.42578125" style="2" customWidth="1"/>
    <col min="5" max="5" width="14" style="2" customWidth="1"/>
    <col min="6" max="6" width="17.42578125" style="2" customWidth="1"/>
    <col min="7" max="7" width="9.7109375" style="2" customWidth="1"/>
    <col min="8" max="8" width="6" style="2" customWidth="1"/>
    <col min="9" max="13" width="2.85546875" style="2" customWidth="1"/>
    <col min="14" max="14" width="2.28515625" style="2" bestFit="1" customWidth="1"/>
    <col min="15" max="15" width="9.140625" style="2" bestFit="1" customWidth="1"/>
    <col min="16" max="16" width="8.28515625" style="2" bestFit="1" customWidth="1"/>
    <col min="17" max="16384" width="11.5703125" style="2"/>
  </cols>
  <sheetData>
    <row r="2" spans="1:16" ht="15" customHeight="1" x14ac:dyDescent="0.2">
      <c r="A2" s="20"/>
      <c r="B2" s="37"/>
      <c r="C2" s="30" t="s">
        <v>12861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9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0"/>
      <c r="O4" s="20"/>
      <c r="P4" s="20"/>
    </row>
    <row r="5" spans="1:16" s="10" customFormat="1" x14ac:dyDescent="0.2">
      <c r="A5" s="20"/>
      <c r="B5" s="39"/>
      <c r="C5" s="212" t="s">
        <v>12901</v>
      </c>
      <c r="D5" s="212"/>
      <c r="E5" s="212"/>
      <c r="F5" s="212"/>
      <c r="G5" s="212"/>
      <c r="H5" s="212"/>
      <c r="I5" s="212"/>
      <c r="J5" s="212"/>
      <c r="K5" s="212"/>
      <c r="L5" s="122"/>
      <c r="M5" s="122"/>
      <c r="N5" s="119"/>
      <c r="O5" s="20"/>
      <c r="P5" s="20"/>
    </row>
    <row r="6" spans="1:16" s="10" customFormat="1" ht="7.5" customHeight="1" x14ac:dyDescent="0.2">
      <c r="A6" s="20"/>
      <c r="B6" s="39"/>
      <c r="C6" s="192" t="s">
        <v>9</v>
      </c>
      <c r="D6" s="192"/>
      <c r="E6" s="192"/>
      <c r="F6" s="192"/>
      <c r="G6" s="192"/>
      <c r="H6" s="192"/>
      <c r="I6" s="192"/>
      <c r="J6" s="192"/>
      <c r="K6" s="28"/>
      <c r="L6" s="28"/>
      <c r="M6" s="28"/>
      <c r="N6" s="20"/>
      <c r="O6" s="20"/>
      <c r="P6" s="20"/>
    </row>
    <row r="7" spans="1:16" s="10" customFormat="1" x14ac:dyDescent="0.2">
      <c r="A7" s="20"/>
      <c r="B7" s="39"/>
      <c r="C7" s="244" t="s">
        <v>12872</v>
      </c>
      <c r="D7" s="244"/>
      <c r="E7" s="244"/>
      <c r="F7" s="244"/>
      <c r="G7" s="244"/>
      <c r="H7" s="244"/>
      <c r="I7" s="244"/>
      <c r="J7" s="244"/>
      <c r="K7" s="28"/>
      <c r="L7" s="28"/>
      <c r="M7" s="28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194" t="s">
        <v>1</v>
      </c>
      <c r="B9" s="200" t="s">
        <v>28</v>
      </c>
      <c r="C9" s="194" t="s">
        <v>2</v>
      </c>
      <c r="D9" s="195" t="s">
        <v>3</v>
      </c>
      <c r="E9" s="196" t="s">
        <v>19</v>
      </c>
      <c r="F9" s="196" t="s">
        <v>27</v>
      </c>
      <c r="G9" s="197" t="s">
        <v>12862</v>
      </c>
      <c r="H9" s="194" t="s">
        <v>4</v>
      </c>
      <c r="I9" s="195" t="s">
        <v>26</v>
      </c>
      <c r="J9" s="195"/>
      <c r="K9" s="195"/>
      <c r="L9" s="195" t="s">
        <v>13</v>
      </c>
      <c r="M9" s="195"/>
      <c r="N9" s="195"/>
      <c r="O9" s="246" t="s">
        <v>5</v>
      </c>
      <c r="P9" s="209" t="s">
        <v>18</v>
      </c>
    </row>
    <row r="10" spans="1:16" ht="20.25" customHeight="1" x14ac:dyDescent="0.2">
      <c r="A10" s="194"/>
      <c r="B10" s="201"/>
      <c r="C10" s="194"/>
      <c r="D10" s="195"/>
      <c r="E10" s="196"/>
      <c r="F10" s="196"/>
      <c r="G10" s="198"/>
      <c r="H10" s="194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6"/>
      <c r="P10" s="210"/>
    </row>
    <row r="11" spans="1:16" ht="12.95" customHeight="1" x14ac:dyDescent="0.2">
      <c r="A11" s="118">
        <v>1</v>
      </c>
      <c r="B11" s="57" t="s">
        <v>4092</v>
      </c>
      <c r="C11" s="62" t="s">
        <v>4093</v>
      </c>
      <c r="D11" s="118" t="s">
        <v>9790</v>
      </c>
      <c r="E11" s="22"/>
      <c r="F11" s="22"/>
      <c r="G11" s="57">
        <v>9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4094</v>
      </c>
      <c r="C12" s="62" t="s">
        <v>4095</v>
      </c>
      <c r="D12" s="118" t="s">
        <v>4096</v>
      </c>
      <c r="E12" s="22"/>
      <c r="F12" s="22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9026</v>
      </c>
      <c r="C13" s="62" t="s">
        <v>9027</v>
      </c>
      <c r="D13" s="118" t="s">
        <v>9791</v>
      </c>
      <c r="E13" s="22"/>
      <c r="F13" s="22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9028</v>
      </c>
      <c r="C14" s="62" t="s">
        <v>9029</v>
      </c>
      <c r="D14" s="118" t="s">
        <v>9792</v>
      </c>
      <c r="E14" s="22"/>
      <c r="F14" s="22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9030</v>
      </c>
      <c r="C15" s="62" t="s">
        <v>9031</v>
      </c>
      <c r="D15" s="118" t="s">
        <v>9793</v>
      </c>
      <c r="E15" s="22"/>
      <c r="F15" s="22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9032</v>
      </c>
      <c r="C16" s="62" t="s">
        <v>9033</v>
      </c>
      <c r="D16" s="118" t="s">
        <v>9794</v>
      </c>
      <c r="E16" s="22"/>
      <c r="F16" s="22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4097</v>
      </c>
      <c r="C17" s="62" t="s">
        <v>4098</v>
      </c>
      <c r="D17" s="118" t="s">
        <v>4099</v>
      </c>
      <c r="E17" s="22"/>
      <c r="F17" s="22"/>
      <c r="G17" s="57">
        <v>28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4100</v>
      </c>
      <c r="C18" s="62" t="s">
        <v>4101</v>
      </c>
      <c r="D18" s="118" t="s">
        <v>4102</v>
      </c>
      <c r="E18" s="22"/>
      <c r="F18" s="22"/>
      <c r="G18" s="57">
        <v>2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4103</v>
      </c>
      <c r="C19" s="62" t="s">
        <v>4104</v>
      </c>
      <c r="D19" s="118" t="s">
        <v>4105</v>
      </c>
      <c r="E19" s="22"/>
      <c r="F19" s="22"/>
      <c r="G19" s="57">
        <v>30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4106</v>
      </c>
      <c r="C20" s="62" t="s">
        <v>4107</v>
      </c>
      <c r="D20" s="118" t="s">
        <v>4108</v>
      </c>
      <c r="E20" s="22"/>
      <c r="F20" s="22"/>
      <c r="G20" s="57">
        <v>16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4109</v>
      </c>
      <c r="C21" s="62" t="s">
        <v>4110</v>
      </c>
      <c r="D21" s="118" t="s">
        <v>4111</v>
      </c>
      <c r="E21" s="22"/>
      <c r="F21" s="22"/>
      <c r="G21" s="57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9034</v>
      </c>
      <c r="C22" s="62" t="s">
        <v>9035</v>
      </c>
      <c r="D22" s="118" t="s">
        <v>9795</v>
      </c>
      <c r="E22" s="22"/>
      <c r="F22" s="22"/>
      <c r="G22" s="57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4112</v>
      </c>
      <c r="C23" s="62" t="s">
        <v>4113</v>
      </c>
      <c r="D23" s="118" t="s">
        <v>4114</v>
      </c>
      <c r="E23" s="22"/>
      <c r="F23" s="22"/>
      <c r="G23" s="57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4115</v>
      </c>
      <c r="C24" s="62" t="s">
        <v>4116</v>
      </c>
      <c r="D24" s="118" t="s">
        <v>4117</v>
      </c>
      <c r="E24" s="22"/>
      <c r="F24" s="22"/>
      <c r="G24" s="57">
        <v>13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4118</v>
      </c>
      <c r="C25" s="62" t="s">
        <v>4119</v>
      </c>
      <c r="D25" s="118" t="s">
        <v>4120</v>
      </c>
      <c r="E25" s="22"/>
      <c r="F25" s="22"/>
      <c r="G25" s="57">
        <v>5</v>
      </c>
      <c r="H25" s="57" t="s">
        <v>48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4121</v>
      </c>
      <c r="C26" s="62" t="s">
        <v>4122</v>
      </c>
      <c r="D26" s="118" t="s">
        <v>4123</v>
      </c>
      <c r="E26" s="22"/>
      <c r="F26" s="22"/>
      <c r="G26" s="57">
        <v>12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9036</v>
      </c>
      <c r="C27" s="62" t="s">
        <v>9037</v>
      </c>
      <c r="D27" s="118" t="s">
        <v>9796</v>
      </c>
      <c r="E27" s="22"/>
      <c r="F27" s="22"/>
      <c r="G27" s="57">
        <v>2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4124</v>
      </c>
      <c r="C28" s="62" t="s">
        <v>4125</v>
      </c>
      <c r="D28" s="118" t="s">
        <v>4126</v>
      </c>
      <c r="E28" s="22"/>
      <c r="F28" s="22"/>
      <c r="G28" s="57">
        <v>1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4127</v>
      </c>
      <c r="C29" s="62" t="s">
        <v>4128</v>
      </c>
      <c r="D29" s="118" t="s">
        <v>4129</v>
      </c>
      <c r="E29" s="22"/>
      <c r="F29" s="22"/>
      <c r="G29" s="57">
        <v>88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4130</v>
      </c>
      <c r="C30" s="62" t="s">
        <v>4131</v>
      </c>
      <c r="D30" s="118" t="s">
        <v>4132</v>
      </c>
      <c r="E30" s="22"/>
      <c r="F30" s="22"/>
      <c r="G30" s="57">
        <v>27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4133</v>
      </c>
      <c r="C31" s="62" t="s">
        <v>4134</v>
      </c>
      <c r="D31" s="118" t="s">
        <v>4135</v>
      </c>
      <c r="E31" s="22"/>
      <c r="F31" s="22"/>
      <c r="G31" s="57">
        <v>18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4136</v>
      </c>
      <c r="C32" s="62" t="s">
        <v>4137</v>
      </c>
      <c r="D32" s="118" t="s">
        <v>4138</v>
      </c>
      <c r="E32" s="22"/>
      <c r="F32" s="22"/>
      <c r="G32" s="57">
        <v>18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4139</v>
      </c>
      <c r="C33" s="62" t="s">
        <v>4140</v>
      </c>
      <c r="D33" s="118" t="s">
        <v>4141</v>
      </c>
      <c r="E33" s="22"/>
      <c r="F33" s="22"/>
      <c r="G33" s="57">
        <v>4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9038</v>
      </c>
      <c r="C34" s="62" t="s">
        <v>9039</v>
      </c>
      <c r="D34" s="118" t="s">
        <v>9797</v>
      </c>
      <c r="E34" s="22"/>
      <c r="F34" s="22"/>
      <c r="G34" s="57">
        <v>1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18">
        <v>25</v>
      </c>
      <c r="B35" s="57" t="s">
        <v>4142</v>
      </c>
      <c r="C35" s="62" t="s">
        <v>84</v>
      </c>
      <c r="D35" s="118" t="s">
        <v>4143</v>
      </c>
      <c r="E35" s="22"/>
      <c r="F35" s="22"/>
      <c r="G35" s="57">
        <v>1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4144</v>
      </c>
      <c r="C36" s="62" t="s">
        <v>4145</v>
      </c>
      <c r="D36" s="118" t="s">
        <v>4146</v>
      </c>
      <c r="E36" s="22"/>
      <c r="F36" s="22"/>
      <c r="G36" s="57">
        <v>2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9040</v>
      </c>
      <c r="C37" s="62" t="s">
        <v>2759</v>
      </c>
      <c r="D37" s="118" t="s">
        <v>9798</v>
      </c>
      <c r="E37" s="22"/>
      <c r="F37" s="22"/>
      <c r="G37" s="57">
        <v>1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4147</v>
      </c>
      <c r="C38" s="62" t="s">
        <v>4148</v>
      </c>
      <c r="D38" s="118" t="s">
        <v>4149</v>
      </c>
      <c r="E38" s="22"/>
      <c r="F38" s="22"/>
      <c r="G38" s="57">
        <v>1</v>
      </c>
      <c r="H38" s="57" t="s">
        <v>48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4150</v>
      </c>
      <c r="C39" s="62" t="s">
        <v>4151</v>
      </c>
      <c r="D39" s="118" t="s">
        <v>4152</v>
      </c>
      <c r="E39" s="22"/>
      <c r="F39" s="22"/>
      <c r="G39" s="57">
        <v>8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4153</v>
      </c>
      <c r="C40" s="62" t="s">
        <v>2136</v>
      </c>
      <c r="D40" s="118" t="s">
        <v>4154</v>
      </c>
      <c r="E40" s="22"/>
      <c r="F40" s="22"/>
      <c r="G40" s="57">
        <v>246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9041</v>
      </c>
      <c r="C41" s="62" t="s">
        <v>9042</v>
      </c>
      <c r="D41" s="118" t="s">
        <v>9799</v>
      </c>
      <c r="E41" s="22"/>
      <c r="F41" s="22"/>
      <c r="G41" s="57">
        <v>10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9043</v>
      </c>
      <c r="C42" s="62" t="s">
        <v>9044</v>
      </c>
      <c r="D42" s="118" t="s">
        <v>9800</v>
      </c>
      <c r="E42" s="22"/>
      <c r="F42" s="22"/>
      <c r="G42" s="57">
        <v>1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9045</v>
      </c>
      <c r="C43" s="62" t="s">
        <v>9044</v>
      </c>
      <c r="D43" s="118" t="s">
        <v>9801</v>
      </c>
      <c r="E43" s="22"/>
      <c r="F43" s="22"/>
      <c r="G43" s="57">
        <v>1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4155</v>
      </c>
      <c r="C44" s="62" t="s">
        <v>4156</v>
      </c>
      <c r="D44" s="118" t="s">
        <v>4157</v>
      </c>
      <c r="E44" s="22"/>
      <c r="F44" s="22"/>
      <c r="G44" s="57">
        <v>1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 t="s">
        <v>9046</v>
      </c>
      <c r="C45" s="62" t="s">
        <v>9047</v>
      </c>
      <c r="D45" s="118" t="s">
        <v>9802</v>
      </c>
      <c r="E45" s="22"/>
      <c r="F45" s="22"/>
      <c r="G45" s="57">
        <v>1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9048</v>
      </c>
      <c r="C46" s="62" t="s">
        <v>9049</v>
      </c>
      <c r="D46" s="118" t="s">
        <v>9803</v>
      </c>
      <c r="E46" s="22"/>
      <c r="F46" s="22"/>
      <c r="G46" s="57">
        <v>3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18">
        <v>37</v>
      </c>
      <c r="B47" s="57" t="s">
        <v>4158</v>
      </c>
      <c r="C47" s="62" t="s">
        <v>4159</v>
      </c>
      <c r="D47" s="118" t="s">
        <v>4160</v>
      </c>
      <c r="E47" s="22"/>
      <c r="F47" s="22"/>
      <c r="G47" s="57">
        <v>1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4161</v>
      </c>
      <c r="C48" s="62" t="s">
        <v>4159</v>
      </c>
      <c r="D48" s="118" t="s">
        <v>4162</v>
      </c>
      <c r="E48" s="22"/>
      <c r="F48" s="22"/>
      <c r="G48" s="57">
        <v>3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4163</v>
      </c>
      <c r="C49" s="62" t="s">
        <v>4159</v>
      </c>
      <c r="D49" s="118" t="s">
        <v>4164</v>
      </c>
      <c r="E49" s="22"/>
      <c r="F49" s="22"/>
      <c r="G49" s="57">
        <v>3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9050</v>
      </c>
      <c r="C50" s="62" t="s">
        <v>9051</v>
      </c>
      <c r="D50" s="118" t="s">
        <v>9804</v>
      </c>
      <c r="E50" s="22"/>
      <c r="F50" s="22"/>
      <c r="G50" s="57">
        <v>4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9052</v>
      </c>
      <c r="C51" s="62" t="s">
        <v>9053</v>
      </c>
      <c r="D51" s="118" t="s">
        <v>9805</v>
      </c>
      <c r="E51" s="22"/>
      <c r="F51" s="22"/>
      <c r="G51" s="57">
        <v>1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9054</v>
      </c>
      <c r="C52" s="62" t="s">
        <v>2765</v>
      </c>
      <c r="D52" s="118" t="s">
        <v>4165</v>
      </c>
      <c r="E52" s="22"/>
      <c r="F52" s="22"/>
      <c r="G52" s="57">
        <v>1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9055</v>
      </c>
      <c r="C53" s="62" t="s">
        <v>2765</v>
      </c>
      <c r="D53" s="118" t="s">
        <v>9806</v>
      </c>
      <c r="E53" s="22"/>
      <c r="F53" s="22"/>
      <c r="G53" s="57">
        <v>1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9056</v>
      </c>
      <c r="C54" s="62" t="s">
        <v>9057</v>
      </c>
      <c r="D54" s="118" t="s">
        <v>9807</v>
      </c>
      <c r="E54" s="22"/>
      <c r="F54" s="22"/>
      <c r="G54" s="57">
        <v>1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9058</v>
      </c>
      <c r="C55" s="62" t="s">
        <v>97</v>
      </c>
      <c r="D55" s="118" t="s">
        <v>9808</v>
      </c>
      <c r="E55" s="22"/>
      <c r="F55" s="22"/>
      <c r="G55" s="57">
        <v>1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4166</v>
      </c>
      <c r="C56" s="62" t="s">
        <v>4167</v>
      </c>
      <c r="D56" s="118" t="s">
        <v>4168</v>
      </c>
      <c r="E56" s="22"/>
      <c r="F56" s="22"/>
      <c r="G56" s="57">
        <v>7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9059</v>
      </c>
      <c r="C57" s="62" t="s">
        <v>9060</v>
      </c>
      <c r="D57" s="118" t="s">
        <v>9809</v>
      </c>
      <c r="E57" s="22"/>
      <c r="F57" s="22"/>
      <c r="G57" s="57">
        <v>4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9061</v>
      </c>
      <c r="C58" s="62" t="s">
        <v>9062</v>
      </c>
      <c r="D58" s="118" t="s">
        <v>9810</v>
      </c>
      <c r="E58" s="22"/>
      <c r="F58" s="22"/>
      <c r="G58" s="57">
        <v>4</v>
      </c>
      <c r="H58" s="57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9063</v>
      </c>
      <c r="C59" s="62" t="s">
        <v>9064</v>
      </c>
      <c r="D59" s="118" t="s">
        <v>9811</v>
      </c>
      <c r="E59" s="22"/>
      <c r="F59" s="22"/>
      <c r="G59" s="57">
        <v>1</v>
      </c>
      <c r="H59" s="57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4169</v>
      </c>
      <c r="C60" s="62" t="s">
        <v>4170</v>
      </c>
      <c r="D60" s="118" t="s">
        <v>4171</v>
      </c>
      <c r="E60" s="22"/>
      <c r="F60" s="22"/>
      <c r="G60" s="57">
        <v>2</v>
      </c>
      <c r="H60" s="57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9065</v>
      </c>
      <c r="C61" s="62" t="s">
        <v>9066</v>
      </c>
      <c r="D61" s="118" t="s">
        <v>9812</v>
      </c>
      <c r="E61" s="22"/>
      <c r="F61" s="22"/>
      <c r="G61" s="57">
        <v>36</v>
      </c>
      <c r="H61" s="57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9067</v>
      </c>
      <c r="C62" s="62" t="s">
        <v>9068</v>
      </c>
      <c r="D62" s="118" t="s">
        <v>9813</v>
      </c>
      <c r="E62" s="22"/>
      <c r="F62" s="22"/>
      <c r="G62" s="57">
        <v>1</v>
      </c>
      <c r="H62" s="57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9069</v>
      </c>
      <c r="C63" s="62" t="s">
        <v>128</v>
      </c>
      <c r="D63" s="118" t="s">
        <v>9814</v>
      </c>
      <c r="E63" s="22"/>
      <c r="F63" s="22"/>
      <c r="G63" s="57">
        <v>1</v>
      </c>
      <c r="H63" s="57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4172</v>
      </c>
      <c r="C64" s="62" t="s">
        <v>128</v>
      </c>
      <c r="D64" s="118" t="s">
        <v>4173</v>
      </c>
      <c r="E64" s="22"/>
      <c r="F64" s="22"/>
      <c r="G64" s="57">
        <v>4</v>
      </c>
      <c r="H64" s="57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9070</v>
      </c>
      <c r="C65" s="62" t="s">
        <v>9071</v>
      </c>
      <c r="D65" s="118" t="s">
        <v>9815</v>
      </c>
      <c r="E65" s="22"/>
      <c r="F65" s="22"/>
      <c r="G65" s="57">
        <v>1</v>
      </c>
      <c r="H65" s="57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9072</v>
      </c>
      <c r="C66" s="62" t="s">
        <v>9073</v>
      </c>
      <c r="D66" s="118" t="s">
        <v>9816</v>
      </c>
      <c r="E66" s="22"/>
      <c r="F66" s="22"/>
      <c r="G66" s="57">
        <v>1</v>
      </c>
      <c r="H66" s="57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4174</v>
      </c>
      <c r="C67" s="62" t="s">
        <v>4175</v>
      </c>
      <c r="D67" s="118" t="s">
        <v>4176</v>
      </c>
      <c r="E67" s="22"/>
      <c r="F67" s="22"/>
      <c r="G67" s="57">
        <v>1</v>
      </c>
      <c r="H67" s="57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9074</v>
      </c>
      <c r="C68" s="62" t="s">
        <v>9075</v>
      </c>
      <c r="D68" s="118" t="s">
        <v>9817</v>
      </c>
      <c r="E68" s="22"/>
      <c r="F68" s="22"/>
      <c r="G68" s="57">
        <v>2</v>
      </c>
      <c r="H68" s="57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4177</v>
      </c>
      <c r="C69" s="62" t="s">
        <v>4178</v>
      </c>
      <c r="D69" s="118" t="s">
        <v>4179</v>
      </c>
      <c r="E69" s="22"/>
      <c r="F69" s="22"/>
      <c r="G69" s="57">
        <v>13</v>
      </c>
      <c r="H69" s="57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4180</v>
      </c>
      <c r="C70" s="62" t="s">
        <v>4181</v>
      </c>
      <c r="D70" s="118" t="s">
        <v>4182</v>
      </c>
      <c r="E70" s="22"/>
      <c r="F70" s="22"/>
      <c r="G70" s="57">
        <v>1</v>
      </c>
      <c r="H70" s="57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4183</v>
      </c>
      <c r="C71" s="62" t="s">
        <v>4184</v>
      </c>
      <c r="D71" s="118" t="s">
        <v>4185</v>
      </c>
      <c r="E71" s="22"/>
      <c r="F71" s="22"/>
      <c r="G71" s="57">
        <v>1</v>
      </c>
      <c r="H71" s="57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4186</v>
      </c>
      <c r="C72" s="62" t="s">
        <v>4187</v>
      </c>
      <c r="D72" s="118" t="s">
        <v>4188</v>
      </c>
      <c r="E72" s="22"/>
      <c r="F72" s="22"/>
      <c r="G72" s="57">
        <v>32</v>
      </c>
      <c r="H72" s="57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9076</v>
      </c>
      <c r="C73" s="62" t="s">
        <v>9077</v>
      </c>
      <c r="D73" s="118" t="s">
        <v>9818</v>
      </c>
      <c r="E73" s="22"/>
      <c r="F73" s="22"/>
      <c r="G73" s="57">
        <v>1</v>
      </c>
      <c r="H73" s="57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9078</v>
      </c>
      <c r="C74" s="62" t="s">
        <v>9079</v>
      </c>
      <c r="D74" s="118" t="s">
        <v>9819</v>
      </c>
      <c r="E74" s="22"/>
      <c r="F74" s="22"/>
      <c r="G74" s="57">
        <v>1</v>
      </c>
      <c r="H74" s="57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4189</v>
      </c>
      <c r="C75" s="62" t="s">
        <v>4190</v>
      </c>
      <c r="D75" s="118" t="s">
        <v>4191</v>
      </c>
      <c r="E75" s="22"/>
      <c r="F75" s="22"/>
      <c r="G75" s="57">
        <v>3</v>
      </c>
      <c r="H75" s="57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9080</v>
      </c>
      <c r="C76" s="62" t="s">
        <v>9081</v>
      </c>
      <c r="D76" s="118" t="s">
        <v>9820</v>
      </c>
      <c r="E76" s="22"/>
      <c r="F76" s="22"/>
      <c r="G76" s="57">
        <v>2</v>
      </c>
      <c r="H76" s="57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39" si="1">O76*G76</f>
        <v>0</v>
      </c>
    </row>
    <row r="77" spans="1:16" ht="12.95" customHeight="1" x14ac:dyDescent="0.2">
      <c r="A77" s="118">
        <v>67</v>
      </c>
      <c r="B77" s="57" t="s">
        <v>9082</v>
      </c>
      <c r="C77" s="62" t="s">
        <v>9083</v>
      </c>
      <c r="D77" s="118" t="s">
        <v>9821</v>
      </c>
      <c r="E77" s="22"/>
      <c r="F77" s="22"/>
      <c r="G77" s="57">
        <v>1</v>
      </c>
      <c r="H77" s="57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4192</v>
      </c>
      <c r="C78" s="62" t="s">
        <v>4193</v>
      </c>
      <c r="D78" s="118" t="s">
        <v>4194</v>
      </c>
      <c r="E78" s="22"/>
      <c r="F78" s="22"/>
      <c r="G78" s="57">
        <v>17</v>
      </c>
      <c r="H78" s="57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9084</v>
      </c>
      <c r="C79" s="62" t="s">
        <v>9085</v>
      </c>
      <c r="D79" s="118" t="s">
        <v>9822</v>
      </c>
      <c r="E79" s="22"/>
      <c r="F79" s="22"/>
      <c r="G79" s="57">
        <v>2</v>
      </c>
      <c r="H79" s="57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4195</v>
      </c>
      <c r="C80" s="62" t="s">
        <v>2815</v>
      </c>
      <c r="D80" s="118" t="s">
        <v>4196</v>
      </c>
      <c r="E80" s="22"/>
      <c r="F80" s="22"/>
      <c r="G80" s="57">
        <v>1</v>
      </c>
      <c r="H80" s="57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9086</v>
      </c>
      <c r="C81" s="62" t="s">
        <v>2815</v>
      </c>
      <c r="D81" s="118" t="s">
        <v>9823</v>
      </c>
      <c r="E81" s="22"/>
      <c r="F81" s="22"/>
      <c r="G81" s="57">
        <v>1</v>
      </c>
      <c r="H81" s="57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9087</v>
      </c>
      <c r="C82" s="62" t="s">
        <v>9088</v>
      </c>
      <c r="D82" s="118" t="s">
        <v>9824</v>
      </c>
      <c r="E82" s="22"/>
      <c r="F82" s="22"/>
      <c r="G82" s="57">
        <v>4</v>
      </c>
      <c r="H82" s="57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4197</v>
      </c>
      <c r="C83" s="62" t="s">
        <v>4198</v>
      </c>
      <c r="D83" s="118" t="s">
        <v>4199</v>
      </c>
      <c r="E83" s="22"/>
      <c r="F83" s="22"/>
      <c r="G83" s="57">
        <v>3</v>
      </c>
      <c r="H83" s="57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9089</v>
      </c>
      <c r="C84" s="62" t="s">
        <v>155</v>
      </c>
      <c r="D84" s="118" t="s">
        <v>9825</v>
      </c>
      <c r="E84" s="22"/>
      <c r="F84" s="22"/>
      <c r="G84" s="57">
        <v>1</v>
      </c>
      <c r="H84" s="57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4200</v>
      </c>
      <c r="C85" s="62" t="s">
        <v>155</v>
      </c>
      <c r="D85" s="118" t="s">
        <v>4201</v>
      </c>
      <c r="E85" s="22"/>
      <c r="F85" s="22"/>
      <c r="G85" s="57">
        <v>9</v>
      </c>
      <c r="H85" s="57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4202</v>
      </c>
      <c r="C86" s="62" t="s">
        <v>155</v>
      </c>
      <c r="D86" s="118" t="s">
        <v>4203</v>
      </c>
      <c r="E86" s="22"/>
      <c r="F86" s="22"/>
      <c r="G86" s="57">
        <v>1</v>
      </c>
      <c r="H86" s="57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4204</v>
      </c>
      <c r="C87" s="62" t="s">
        <v>155</v>
      </c>
      <c r="D87" s="118" t="s">
        <v>4205</v>
      </c>
      <c r="E87" s="22"/>
      <c r="F87" s="22"/>
      <c r="G87" s="57">
        <v>1</v>
      </c>
      <c r="H87" s="57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4206</v>
      </c>
      <c r="C88" s="62" t="s">
        <v>155</v>
      </c>
      <c r="D88" s="118" t="s">
        <v>4207</v>
      </c>
      <c r="E88" s="22"/>
      <c r="F88" s="22"/>
      <c r="G88" s="57">
        <v>1</v>
      </c>
      <c r="H88" s="57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9090</v>
      </c>
      <c r="C89" s="62" t="s">
        <v>155</v>
      </c>
      <c r="D89" s="118" t="s">
        <v>9826</v>
      </c>
      <c r="E89" s="22"/>
      <c r="F89" s="22"/>
      <c r="G89" s="57">
        <v>1</v>
      </c>
      <c r="H89" s="57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9091</v>
      </c>
      <c r="C90" s="62" t="s">
        <v>155</v>
      </c>
      <c r="D90" s="118" t="s">
        <v>9827</v>
      </c>
      <c r="E90" s="22"/>
      <c r="F90" s="22"/>
      <c r="G90" s="57">
        <v>2</v>
      </c>
      <c r="H90" s="57" t="s">
        <v>47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75" customHeight="1" x14ac:dyDescent="0.2">
      <c r="A91" s="118">
        <v>81</v>
      </c>
      <c r="B91" s="57" t="s">
        <v>9092</v>
      </c>
      <c r="C91" s="62" t="s">
        <v>155</v>
      </c>
      <c r="D91" s="118" t="s">
        <v>9828</v>
      </c>
      <c r="E91" s="22"/>
      <c r="F91" s="22"/>
      <c r="G91" s="57">
        <v>3</v>
      </c>
      <c r="H91" s="57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9093</v>
      </c>
      <c r="C92" s="62" t="s">
        <v>155</v>
      </c>
      <c r="D92" s="118" t="s">
        <v>9829</v>
      </c>
      <c r="E92" s="22"/>
      <c r="F92" s="22"/>
      <c r="G92" s="57">
        <v>1</v>
      </c>
      <c r="H92" s="57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4208</v>
      </c>
      <c r="C93" s="62" t="s">
        <v>4209</v>
      </c>
      <c r="D93" s="118" t="s">
        <v>4210</v>
      </c>
      <c r="E93" s="22"/>
      <c r="F93" s="22"/>
      <c r="G93" s="57">
        <v>10</v>
      </c>
      <c r="H93" s="57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9094</v>
      </c>
      <c r="C94" s="62" t="s">
        <v>9095</v>
      </c>
      <c r="D94" s="118" t="s">
        <v>9830</v>
      </c>
      <c r="E94" s="22"/>
      <c r="F94" s="22"/>
      <c r="G94" s="57">
        <v>4</v>
      </c>
      <c r="H94" s="57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9096</v>
      </c>
      <c r="C95" s="62" t="s">
        <v>9097</v>
      </c>
      <c r="D95" s="118" t="s">
        <v>9831</v>
      </c>
      <c r="E95" s="22"/>
      <c r="F95" s="22"/>
      <c r="G95" s="57">
        <v>1</v>
      </c>
      <c r="H95" s="57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3.5" customHeight="1" x14ac:dyDescent="0.2">
      <c r="A96" s="118">
        <v>86</v>
      </c>
      <c r="B96" s="57" t="s">
        <v>4211</v>
      </c>
      <c r="C96" s="62" t="s">
        <v>4212</v>
      </c>
      <c r="D96" s="118" t="s">
        <v>4213</v>
      </c>
      <c r="E96" s="22"/>
      <c r="F96" s="22"/>
      <c r="G96" s="57">
        <v>4</v>
      </c>
      <c r="H96" s="57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4214</v>
      </c>
      <c r="C97" s="62" t="s">
        <v>4215</v>
      </c>
      <c r="D97" s="118" t="s">
        <v>4216</v>
      </c>
      <c r="E97" s="22"/>
      <c r="F97" s="22"/>
      <c r="G97" s="57">
        <v>3</v>
      </c>
      <c r="H97" s="57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9098</v>
      </c>
      <c r="C98" s="62" t="s">
        <v>9099</v>
      </c>
      <c r="D98" s="118" t="s">
        <v>9832</v>
      </c>
      <c r="E98" s="22"/>
      <c r="F98" s="22"/>
      <c r="G98" s="57">
        <v>1</v>
      </c>
      <c r="H98" s="57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4217</v>
      </c>
      <c r="C99" s="62" t="s">
        <v>2840</v>
      </c>
      <c r="D99" s="118" t="s">
        <v>4218</v>
      </c>
      <c r="E99" s="22"/>
      <c r="F99" s="22"/>
      <c r="G99" s="57">
        <v>2</v>
      </c>
      <c r="H99" s="57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4219</v>
      </c>
      <c r="C100" s="62" t="s">
        <v>4220</v>
      </c>
      <c r="D100" s="118" t="s">
        <v>4221</v>
      </c>
      <c r="E100" s="22"/>
      <c r="F100" s="22"/>
      <c r="G100" s="57">
        <v>32</v>
      </c>
      <c r="H100" s="57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4222</v>
      </c>
      <c r="C101" s="62" t="s">
        <v>4223</v>
      </c>
      <c r="D101" s="118" t="s">
        <v>4224</v>
      </c>
      <c r="E101" s="22"/>
      <c r="F101" s="22"/>
      <c r="G101" s="57">
        <v>14</v>
      </c>
      <c r="H101" s="57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9100</v>
      </c>
      <c r="C102" s="62" t="s">
        <v>9101</v>
      </c>
      <c r="D102" s="118" t="s">
        <v>9833</v>
      </c>
      <c r="E102" s="22"/>
      <c r="F102" s="22"/>
      <c r="G102" s="57">
        <v>2</v>
      </c>
      <c r="H102" s="57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9102</v>
      </c>
      <c r="C103" s="62" t="s">
        <v>2847</v>
      </c>
      <c r="D103" s="118" t="s">
        <v>9834</v>
      </c>
      <c r="E103" s="22"/>
      <c r="F103" s="22"/>
      <c r="G103" s="57">
        <v>1</v>
      </c>
      <c r="H103" s="57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4225</v>
      </c>
      <c r="C104" s="62" t="s">
        <v>4226</v>
      </c>
      <c r="D104" s="118" t="s">
        <v>4227</v>
      </c>
      <c r="E104" s="22"/>
      <c r="F104" s="22"/>
      <c r="G104" s="57">
        <v>10</v>
      </c>
      <c r="H104" s="57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4228</v>
      </c>
      <c r="C105" s="62" t="s">
        <v>4229</v>
      </c>
      <c r="D105" s="118" t="s">
        <v>4230</v>
      </c>
      <c r="E105" s="22"/>
      <c r="F105" s="22"/>
      <c r="G105" s="57">
        <v>18</v>
      </c>
      <c r="H105" s="57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4231</v>
      </c>
      <c r="C106" s="62" t="s">
        <v>4232</v>
      </c>
      <c r="D106" s="118" t="s">
        <v>4233</v>
      </c>
      <c r="E106" s="22"/>
      <c r="F106" s="22"/>
      <c r="G106" s="57">
        <v>1</v>
      </c>
      <c r="H106" s="57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4234</v>
      </c>
      <c r="C107" s="62" t="s">
        <v>4235</v>
      </c>
      <c r="D107" s="118" t="s">
        <v>4236</v>
      </c>
      <c r="E107" s="22"/>
      <c r="F107" s="22"/>
      <c r="G107" s="57">
        <v>12</v>
      </c>
      <c r="H107" s="57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9103</v>
      </c>
      <c r="C108" s="62" t="s">
        <v>9104</v>
      </c>
      <c r="D108" s="118" t="s">
        <v>9835</v>
      </c>
      <c r="E108" s="22"/>
      <c r="F108" s="22"/>
      <c r="G108" s="57">
        <v>2</v>
      </c>
      <c r="H108" s="57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18">
        <v>99</v>
      </c>
      <c r="B109" s="57" t="s">
        <v>9105</v>
      </c>
      <c r="C109" s="62" t="s">
        <v>9106</v>
      </c>
      <c r="D109" s="118" t="s">
        <v>9836</v>
      </c>
      <c r="E109" s="22"/>
      <c r="F109" s="22"/>
      <c r="G109" s="57">
        <v>1</v>
      </c>
      <c r="H109" s="57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18">
        <v>100</v>
      </c>
      <c r="B110" s="57" t="s">
        <v>9107</v>
      </c>
      <c r="C110" s="62" t="s">
        <v>9106</v>
      </c>
      <c r="D110" s="118" t="s">
        <v>9837</v>
      </c>
      <c r="E110" s="22"/>
      <c r="F110" s="22"/>
      <c r="G110" s="57">
        <v>1</v>
      </c>
      <c r="H110" s="57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18">
        <v>101</v>
      </c>
      <c r="B111" s="57" t="s">
        <v>9108</v>
      </c>
      <c r="C111" s="62" t="s">
        <v>9109</v>
      </c>
      <c r="D111" s="118" t="s">
        <v>9838</v>
      </c>
      <c r="E111" s="22"/>
      <c r="F111" s="22"/>
      <c r="G111" s="57">
        <v>1</v>
      </c>
      <c r="H111" s="57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18">
        <v>102</v>
      </c>
      <c r="B112" s="57" t="s">
        <v>4237</v>
      </c>
      <c r="C112" s="62" t="s">
        <v>4238</v>
      </c>
      <c r="D112" s="118" t="s">
        <v>4239</v>
      </c>
      <c r="E112" s="22"/>
      <c r="F112" s="22"/>
      <c r="G112" s="57">
        <v>12</v>
      </c>
      <c r="H112" s="57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18">
        <v>103</v>
      </c>
      <c r="B113" s="57" t="s">
        <v>9110</v>
      </c>
      <c r="C113" s="62" t="s">
        <v>9111</v>
      </c>
      <c r="D113" s="118" t="s">
        <v>9839</v>
      </c>
      <c r="E113" s="22"/>
      <c r="F113" s="22"/>
      <c r="G113" s="57">
        <v>4</v>
      </c>
      <c r="H113" s="57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18">
        <v>104</v>
      </c>
      <c r="B114" s="57" t="s">
        <v>9112</v>
      </c>
      <c r="C114" s="62" t="s">
        <v>9113</v>
      </c>
      <c r="D114" s="118" t="s">
        <v>9840</v>
      </c>
      <c r="E114" s="22"/>
      <c r="F114" s="22"/>
      <c r="G114" s="57">
        <v>1</v>
      </c>
      <c r="H114" s="57" t="s">
        <v>46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18">
        <v>105</v>
      </c>
      <c r="B115" s="57" t="s">
        <v>4240</v>
      </c>
      <c r="C115" s="62" t="s">
        <v>4241</v>
      </c>
      <c r="D115" s="118" t="s">
        <v>4242</v>
      </c>
      <c r="E115" s="22"/>
      <c r="F115" s="22"/>
      <c r="G115" s="57">
        <v>13</v>
      </c>
      <c r="H115" s="57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18">
        <v>106</v>
      </c>
      <c r="B116" s="57" t="s">
        <v>4243</v>
      </c>
      <c r="C116" s="62" t="s">
        <v>4244</v>
      </c>
      <c r="D116" s="118" t="s">
        <v>4245</v>
      </c>
      <c r="E116" s="22"/>
      <c r="F116" s="22"/>
      <c r="G116" s="57">
        <v>15</v>
      </c>
      <c r="H116" s="57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18">
        <v>107</v>
      </c>
      <c r="B117" s="57" t="s">
        <v>9114</v>
      </c>
      <c r="C117" s="62" t="s">
        <v>9115</v>
      </c>
      <c r="D117" s="118" t="s">
        <v>9841</v>
      </c>
      <c r="E117" s="22"/>
      <c r="F117" s="22"/>
      <c r="G117" s="57">
        <v>1</v>
      </c>
      <c r="H117" s="57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18">
        <v>108</v>
      </c>
      <c r="B118" s="57" t="s">
        <v>9116</v>
      </c>
      <c r="C118" s="62" t="s">
        <v>9115</v>
      </c>
      <c r="D118" s="118" t="s">
        <v>9842</v>
      </c>
      <c r="E118" s="22"/>
      <c r="F118" s="22"/>
      <c r="G118" s="57">
        <v>1</v>
      </c>
      <c r="H118" s="57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18">
        <v>109</v>
      </c>
      <c r="B119" s="57" t="s">
        <v>9117</v>
      </c>
      <c r="C119" s="62" t="s">
        <v>4246</v>
      </c>
      <c r="D119" s="118" t="s">
        <v>9843</v>
      </c>
      <c r="E119" s="22"/>
      <c r="F119" s="22"/>
      <c r="G119" s="57">
        <v>1</v>
      </c>
      <c r="H119" s="57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18">
        <v>110</v>
      </c>
      <c r="B120" s="57" t="s">
        <v>4247</v>
      </c>
      <c r="C120" s="62" t="s">
        <v>4248</v>
      </c>
      <c r="D120" s="118" t="s">
        <v>4249</v>
      </c>
      <c r="E120" s="22"/>
      <c r="F120" s="22"/>
      <c r="G120" s="57">
        <v>2</v>
      </c>
      <c r="H120" s="57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18">
        <v>111</v>
      </c>
      <c r="B121" s="57" t="s">
        <v>9118</v>
      </c>
      <c r="C121" s="62" t="s">
        <v>9119</v>
      </c>
      <c r="D121" s="118" t="s">
        <v>9844</v>
      </c>
      <c r="E121" s="22"/>
      <c r="F121" s="22"/>
      <c r="G121" s="57">
        <v>2</v>
      </c>
      <c r="H121" s="57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18">
        <v>112</v>
      </c>
      <c r="B122" s="57" t="s">
        <v>9120</v>
      </c>
      <c r="C122" s="62" t="s">
        <v>9121</v>
      </c>
      <c r="D122" s="118" t="s">
        <v>9845</v>
      </c>
      <c r="E122" s="22"/>
      <c r="F122" s="22"/>
      <c r="G122" s="57">
        <v>1</v>
      </c>
      <c r="H122" s="57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18">
        <v>113</v>
      </c>
      <c r="B123" s="57" t="s">
        <v>9122</v>
      </c>
      <c r="C123" s="62" t="s">
        <v>4250</v>
      </c>
      <c r="D123" s="118" t="s">
        <v>4251</v>
      </c>
      <c r="E123" s="22"/>
      <c r="F123" s="22"/>
      <c r="G123" s="57">
        <v>5</v>
      </c>
      <c r="H123" s="57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2.95" customHeight="1" x14ac:dyDescent="0.2">
      <c r="A124" s="118">
        <v>114</v>
      </c>
      <c r="B124" s="57" t="s">
        <v>4252</v>
      </c>
      <c r="C124" s="62" t="s">
        <v>4253</v>
      </c>
      <c r="D124" s="118" t="s">
        <v>4254</v>
      </c>
      <c r="E124" s="22"/>
      <c r="F124" s="22"/>
      <c r="G124" s="57">
        <v>2</v>
      </c>
      <c r="H124" s="57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</row>
    <row r="125" spans="1:16" ht="12.95" customHeight="1" x14ac:dyDescent="0.2">
      <c r="A125" s="118">
        <v>115</v>
      </c>
      <c r="B125" s="57" t="s">
        <v>9123</v>
      </c>
      <c r="C125" s="62" t="s">
        <v>9124</v>
      </c>
      <c r="D125" s="118" t="s">
        <v>9846</v>
      </c>
      <c r="E125" s="22"/>
      <c r="F125" s="22"/>
      <c r="G125" s="57">
        <v>2</v>
      </c>
      <c r="H125" s="57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</row>
    <row r="126" spans="1:16" ht="12.95" customHeight="1" x14ac:dyDescent="0.2">
      <c r="A126" s="118">
        <v>116</v>
      </c>
      <c r="B126" s="57" t="s">
        <v>9125</v>
      </c>
      <c r="C126" s="62" t="s">
        <v>9126</v>
      </c>
      <c r="D126" s="118" t="s">
        <v>9847</v>
      </c>
      <c r="E126" s="22"/>
      <c r="F126" s="22"/>
      <c r="G126" s="57">
        <v>2</v>
      </c>
      <c r="H126" s="57" t="s">
        <v>46</v>
      </c>
      <c r="I126" s="57"/>
      <c r="J126" s="57" t="s">
        <v>61</v>
      </c>
      <c r="K126" s="57"/>
      <c r="L126" s="23"/>
      <c r="M126" s="23"/>
      <c r="N126" s="23"/>
      <c r="O126" s="24"/>
      <c r="P126" s="82">
        <f t="shared" si="1"/>
        <v>0</v>
      </c>
    </row>
    <row r="127" spans="1:16" ht="12.95" customHeight="1" x14ac:dyDescent="0.2">
      <c r="A127" s="118">
        <v>117</v>
      </c>
      <c r="B127" s="57" t="s">
        <v>9127</v>
      </c>
      <c r="C127" s="62" t="s">
        <v>9128</v>
      </c>
      <c r="D127" s="118" t="s">
        <v>9848</v>
      </c>
      <c r="E127" s="22"/>
      <c r="F127" s="22"/>
      <c r="G127" s="57">
        <v>1</v>
      </c>
      <c r="H127" s="57" t="s">
        <v>46</v>
      </c>
      <c r="I127" s="57"/>
      <c r="J127" s="57" t="s">
        <v>61</v>
      </c>
      <c r="K127" s="57"/>
      <c r="L127" s="23"/>
      <c r="M127" s="23"/>
      <c r="N127" s="23"/>
      <c r="O127" s="24"/>
      <c r="P127" s="82">
        <f t="shared" si="1"/>
        <v>0</v>
      </c>
    </row>
    <row r="128" spans="1:16" ht="12.95" customHeight="1" x14ac:dyDescent="0.2">
      <c r="A128" s="118">
        <v>118</v>
      </c>
      <c r="B128" s="57" t="s">
        <v>9129</v>
      </c>
      <c r="C128" s="62" t="s">
        <v>9130</v>
      </c>
      <c r="D128" s="118" t="s">
        <v>9849</v>
      </c>
      <c r="E128" s="22"/>
      <c r="F128" s="22"/>
      <c r="G128" s="57">
        <v>1</v>
      </c>
      <c r="H128" s="57" t="s">
        <v>46</v>
      </c>
      <c r="I128" s="57"/>
      <c r="J128" s="57" t="s">
        <v>61</v>
      </c>
      <c r="K128" s="57"/>
      <c r="L128" s="23"/>
      <c r="M128" s="23"/>
      <c r="N128" s="23"/>
      <c r="O128" s="24"/>
      <c r="P128" s="82">
        <f t="shared" si="1"/>
        <v>0</v>
      </c>
    </row>
    <row r="129" spans="1:16" ht="12.95" customHeight="1" x14ac:dyDescent="0.2">
      <c r="A129" s="118">
        <v>119</v>
      </c>
      <c r="B129" s="57" t="s">
        <v>4255</v>
      </c>
      <c r="C129" s="62" t="s">
        <v>4256</v>
      </c>
      <c r="D129" s="118" t="s">
        <v>4257</v>
      </c>
      <c r="E129" s="22"/>
      <c r="F129" s="22"/>
      <c r="G129" s="57">
        <v>6</v>
      </c>
      <c r="H129" s="57" t="s">
        <v>48</v>
      </c>
      <c r="I129" s="57"/>
      <c r="J129" s="57" t="s">
        <v>61</v>
      </c>
      <c r="K129" s="57"/>
      <c r="L129" s="23"/>
      <c r="M129" s="23"/>
      <c r="N129" s="23"/>
      <c r="O129" s="24"/>
      <c r="P129" s="82">
        <f t="shared" si="1"/>
        <v>0</v>
      </c>
    </row>
    <row r="130" spans="1:16" ht="12.95" customHeight="1" x14ac:dyDescent="0.2">
      <c r="A130" s="118">
        <v>120</v>
      </c>
      <c r="B130" s="57" t="s">
        <v>4259</v>
      </c>
      <c r="C130" s="62" t="s">
        <v>4260</v>
      </c>
      <c r="D130" s="118" t="s">
        <v>4261</v>
      </c>
      <c r="E130" s="22"/>
      <c r="F130" s="22"/>
      <c r="G130" s="57">
        <v>7</v>
      </c>
      <c r="H130" s="57" t="s">
        <v>46</v>
      </c>
      <c r="I130" s="57"/>
      <c r="J130" s="57" t="s">
        <v>61</v>
      </c>
      <c r="K130" s="57"/>
      <c r="L130" s="23"/>
      <c r="M130" s="23"/>
      <c r="N130" s="23"/>
      <c r="O130" s="24"/>
      <c r="P130" s="82">
        <f t="shared" si="1"/>
        <v>0</v>
      </c>
    </row>
    <row r="131" spans="1:16" ht="12.95" customHeight="1" x14ac:dyDescent="0.2">
      <c r="A131" s="118">
        <v>121</v>
      </c>
      <c r="B131" s="57" t="s">
        <v>4262</v>
      </c>
      <c r="C131" s="62" t="s">
        <v>2857</v>
      </c>
      <c r="D131" s="118" t="s">
        <v>9850</v>
      </c>
      <c r="E131" s="22"/>
      <c r="F131" s="22"/>
      <c r="G131" s="57">
        <v>2</v>
      </c>
      <c r="H131" s="57" t="s">
        <v>46</v>
      </c>
      <c r="I131" s="57"/>
      <c r="J131" s="57" t="s">
        <v>61</v>
      </c>
      <c r="K131" s="57"/>
      <c r="L131" s="23"/>
      <c r="M131" s="23"/>
      <c r="N131" s="23"/>
      <c r="O131" s="24"/>
      <c r="P131" s="82">
        <f t="shared" si="1"/>
        <v>0</v>
      </c>
    </row>
    <row r="132" spans="1:16" ht="12.95" customHeight="1" x14ac:dyDescent="0.2">
      <c r="A132" s="118">
        <v>122</v>
      </c>
      <c r="B132" s="57" t="s">
        <v>4263</v>
      </c>
      <c r="C132" s="62" t="s">
        <v>4264</v>
      </c>
      <c r="D132" s="118" t="s">
        <v>4265</v>
      </c>
      <c r="E132" s="22"/>
      <c r="F132" s="22"/>
      <c r="G132" s="57">
        <v>3</v>
      </c>
      <c r="H132" s="57" t="s">
        <v>46</v>
      </c>
      <c r="I132" s="57"/>
      <c r="J132" s="57" t="s">
        <v>61</v>
      </c>
      <c r="K132" s="57"/>
      <c r="L132" s="23"/>
      <c r="M132" s="23"/>
      <c r="N132" s="23"/>
      <c r="O132" s="24"/>
      <c r="P132" s="82">
        <f t="shared" si="1"/>
        <v>0</v>
      </c>
    </row>
    <row r="133" spans="1:16" ht="12.95" customHeight="1" x14ac:dyDescent="0.2">
      <c r="A133" s="118">
        <v>123</v>
      </c>
      <c r="B133" s="57" t="s">
        <v>4266</v>
      </c>
      <c r="C133" s="62" t="s">
        <v>4267</v>
      </c>
      <c r="D133" s="118" t="s">
        <v>4268</v>
      </c>
      <c r="E133" s="22"/>
      <c r="F133" s="22"/>
      <c r="G133" s="57">
        <v>6</v>
      </c>
      <c r="H133" s="57" t="s">
        <v>46</v>
      </c>
      <c r="I133" s="57"/>
      <c r="J133" s="57" t="s">
        <v>61</v>
      </c>
      <c r="K133" s="57"/>
      <c r="L133" s="23"/>
      <c r="M133" s="23"/>
      <c r="N133" s="23"/>
      <c r="O133" s="24"/>
      <c r="P133" s="82">
        <f t="shared" si="1"/>
        <v>0</v>
      </c>
    </row>
    <row r="134" spans="1:16" ht="12.95" customHeight="1" x14ac:dyDescent="0.2">
      <c r="A134" s="118">
        <v>124</v>
      </c>
      <c r="B134" s="57" t="s">
        <v>4269</v>
      </c>
      <c r="C134" s="62" t="s">
        <v>4270</v>
      </c>
      <c r="D134" s="118" t="s">
        <v>4271</v>
      </c>
      <c r="E134" s="22"/>
      <c r="F134" s="22"/>
      <c r="G134" s="57">
        <v>8</v>
      </c>
      <c r="H134" s="57" t="s">
        <v>46</v>
      </c>
      <c r="I134" s="57"/>
      <c r="J134" s="57" t="s">
        <v>61</v>
      </c>
      <c r="K134" s="57"/>
      <c r="L134" s="23"/>
      <c r="M134" s="23"/>
      <c r="N134" s="23"/>
      <c r="O134" s="24"/>
      <c r="P134" s="82">
        <f t="shared" si="1"/>
        <v>0</v>
      </c>
    </row>
    <row r="135" spans="1:16" ht="12.95" customHeight="1" x14ac:dyDescent="0.2">
      <c r="A135" s="118">
        <v>125</v>
      </c>
      <c r="B135" s="57" t="s">
        <v>9131</v>
      </c>
      <c r="C135" s="62" t="s">
        <v>9132</v>
      </c>
      <c r="D135" s="118" t="s">
        <v>9851</v>
      </c>
      <c r="E135" s="22"/>
      <c r="F135" s="22"/>
      <c r="G135" s="57">
        <v>5</v>
      </c>
      <c r="H135" s="57" t="s">
        <v>46</v>
      </c>
      <c r="I135" s="57"/>
      <c r="J135" s="57" t="s">
        <v>61</v>
      </c>
      <c r="K135" s="57"/>
      <c r="L135" s="23"/>
      <c r="M135" s="23"/>
      <c r="N135" s="23"/>
      <c r="O135" s="24"/>
      <c r="P135" s="82">
        <f t="shared" si="1"/>
        <v>0</v>
      </c>
    </row>
    <row r="136" spans="1:16" ht="12.95" customHeight="1" x14ac:dyDescent="0.2">
      <c r="A136" s="118">
        <v>126</v>
      </c>
      <c r="B136" s="57" t="s">
        <v>4272</v>
      </c>
      <c r="C136" s="62" t="s">
        <v>4273</v>
      </c>
      <c r="D136" s="118" t="s">
        <v>4274</v>
      </c>
      <c r="E136" s="22"/>
      <c r="F136" s="22"/>
      <c r="G136" s="57">
        <v>4</v>
      </c>
      <c r="H136" s="57" t="s">
        <v>46</v>
      </c>
      <c r="I136" s="57"/>
      <c r="J136" s="57" t="s">
        <v>61</v>
      </c>
      <c r="K136" s="57"/>
      <c r="L136" s="23"/>
      <c r="M136" s="23"/>
      <c r="N136" s="23"/>
      <c r="O136" s="24"/>
      <c r="P136" s="82">
        <f t="shared" si="1"/>
        <v>0</v>
      </c>
    </row>
    <row r="137" spans="1:16" ht="12.95" customHeight="1" x14ac:dyDescent="0.2">
      <c r="A137" s="118">
        <v>127</v>
      </c>
      <c r="B137" s="57" t="s">
        <v>4275</v>
      </c>
      <c r="C137" s="62" t="s">
        <v>4276</v>
      </c>
      <c r="D137" s="118" t="s">
        <v>4277</v>
      </c>
      <c r="E137" s="22"/>
      <c r="F137" s="22"/>
      <c r="G137" s="57">
        <v>3</v>
      </c>
      <c r="H137" s="57" t="s">
        <v>46</v>
      </c>
      <c r="I137" s="57"/>
      <c r="J137" s="57" t="s">
        <v>61</v>
      </c>
      <c r="K137" s="57"/>
      <c r="L137" s="23"/>
      <c r="M137" s="23"/>
      <c r="N137" s="23"/>
      <c r="O137" s="24"/>
      <c r="P137" s="82">
        <f t="shared" si="1"/>
        <v>0</v>
      </c>
    </row>
    <row r="138" spans="1:16" ht="12.95" customHeight="1" x14ac:dyDescent="0.2">
      <c r="A138" s="118">
        <v>128</v>
      </c>
      <c r="B138" s="57" t="s">
        <v>4278</v>
      </c>
      <c r="C138" s="62" t="s">
        <v>4279</v>
      </c>
      <c r="D138" s="118" t="s">
        <v>4280</v>
      </c>
      <c r="E138" s="22"/>
      <c r="F138" s="22"/>
      <c r="G138" s="57">
        <v>7</v>
      </c>
      <c r="H138" s="57" t="s">
        <v>46</v>
      </c>
      <c r="I138" s="57"/>
      <c r="J138" s="57" t="s">
        <v>61</v>
      </c>
      <c r="K138" s="57"/>
      <c r="L138" s="23"/>
      <c r="M138" s="23"/>
      <c r="N138" s="23"/>
      <c r="O138" s="24"/>
      <c r="P138" s="82">
        <f t="shared" si="1"/>
        <v>0</v>
      </c>
    </row>
    <row r="139" spans="1:16" ht="12.95" customHeight="1" x14ac:dyDescent="0.2">
      <c r="A139" s="118">
        <v>129</v>
      </c>
      <c r="B139" s="57" t="s">
        <v>9133</v>
      </c>
      <c r="C139" s="62" t="s">
        <v>9134</v>
      </c>
      <c r="D139" s="118" t="s">
        <v>9852</v>
      </c>
      <c r="E139" s="22"/>
      <c r="F139" s="22"/>
      <c r="G139" s="57">
        <v>1</v>
      </c>
      <c r="H139" s="57" t="s">
        <v>46</v>
      </c>
      <c r="I139" s="57"/>
      <c r="J139" s="57" t="s">
        <v>61</v>
      </c>
      <c r="K139" s="57"/>
      <c r="L139" s="23"/>
      <c r="M139" s="23"/>
      <c r="N139" s="23"/>
      <c r="O139" s="24"/>
      <c r="P139" s="82">
        <f t="shared" si="1"/>
        <v>0</v>
      </c>
    </row>
    <row r="140" spans="1:16" ht="12.95" customHeight="1" x14ac:dyDescent="0.2">
      <c r="A140" s="118">
        <v>130</v>
      </c>
      <c r="B140" s="57" t="s">
        <v>4281</v>
      </c>
      <c r="C140" s="62" t="s">
        <v>4282</v>
      </c>
      <c r="D140" s="118" t="s">
        <v>9853</v>
      </c>
      <c r="E140" s="22"/>
      <c r="F140" s="22"/>
      <c r="G140" s="57">
        <v>55</v>
      </c>
      <c r="H140" s="57" t="s">
        <v>46</v>
      </c>
      <c r="I140" s="57"/>
      <c r="J140" s="57" t="s">
        <v>61</v>
      </c>
      <c r="K140" s="57"/>
      <c r="L140" s="23"/>
      <c r="M140" s="23"/>
      <c r="N140" s="23"/>
      <c r="O140" s="24"/>
      <c r="P140" s="82">
        <f t="shared" ref="P140:P203" si="2">O140*G140</f>
        <v>0</v>
      </c>
    </row>
    <row r="141" spans="1:16" ht="12.95" customHeight="1" x14ac:dyDescent="0.2">
      <c r="A141" s="118">
        <v>131</v>
      </c>
      <c r="B141" s="57" t="s">
        <v>4283</v>
      </c>
      <c r="C141" s="62" t="s">
        <v>4284</v>
      </c>
      <c r="D141" s="118" t="s">
        <v>4285</v>
      </c>
      <c r="E141" s="22"/>
      <c r="F141" s="22"/>
      <c r="G141" s="57">
        <v>5</v>
      </c>
      <c r="H141" s="57" t="s">
        <v>46</v>
      </c>
      <c r="I141" s="57"/>
      <c r="J141" s="57" t="s">
        <v>61</v>
      </c>
      <c r="K141" s="57"/>
      <c r="L141" s="23"/>
      <c r="M141" s="23"/>
      <c r="N141" s="23"/>
      <c r="O141" s="24"/>
      <c r="P141" s="82">
        <f t="shared" si="2"/>
        <v>0</v>
      </c>
    </row>
    <row r="142" spans="1:16" ht="12.95" customHeight="1" x14ac:dyDescent="0.2">
      <c r="A142" s="118">
        <v>132</v>
      </c>
      <c r="B142" s="57" t="s">
        <v>4286</v>
      </c>
      <c r="C142" s="62" t="s">
        <v>2155</v>
      </c>
      <c r="D142" s="118" t="s">
        <v>4287</v>
      </c>
      <c r="E142" s="22"/>
      <c r="F142" s="22"/>
      <c r="G142" s="57">
        <v>40</v>
      </c>
      <c r="H142" s="57" t="s">
        <v>46</v>
      </c>
      <c r="I142" s="57"/>
      <c r="J142" s="57" t="s">
        <v>61</v>
      </c>
      <c r="K142" s="57"/>
      <c r="L142" s="23"/>
      <c r="M142" s="23"/>
      <c r="N142" s="23"/>
      <c r="O142" s="24"/>
      <c r="P142" s="82">
        <f t="shared" si="2"/>
        <v>0</v>
      </c>
    </row>
    <row r="143" spans="1:16" ht="12.95" customHeight="1" x14ac:dyDescent="0.2">
      <c r="A143" s="118">
        <v>133</v>
      </c>
      <c r="B143" s="57" t="s">
        <v>4288</v>
      </c>
      <c r="C143" s="62" t="s">
        <v>4289</v>
      </c>
      <c r="D143" s="118" t="s">
        <v>4290</v>
      </c>
      <c r="E143" s="22"/>
      <c r="F143" s="22"/>
      <c r="G143" s="57">
        <v>11</v>
      </c>
      <c r="H143" s="57" t="s">
        <v>46</v>
      </c>
      <c r="I143" s="57"/>
      <c r="J143" s="57" t="s">
        <v>61</v>
      </c>
      <c r="K143" s="57"/>
      <c r="L143" s="23"/>
      <c r="M143" s="23"/>
      <c r="N143" s="23"/>
      <c r="O143" s="24"/>
      <c r="P143" s="82">
        <f t="shared" si="2"/>
        <v>0</v>
      </c>
    </row>
    <row r="144" spans="1:16" ht="12.95" customHeight="1" x14ac:dyDescent="0.2">
      <c r="A144" s="118">
        <v>134</v>
      </c>
      <c r="B144" s="57" t="s">
        <v>4291</v>
      </c>
      <c r="C144" s="62" t="s">
        <v>4292</v>
      </c>
      <c r="D144" s="118" t="s">
        <v>4293</v>
      </c>
      <c r="E144" s="22"/>
      <c r="F144" s="22"/>
      <c r="G144" s="57">
        <v>10</v>
      </c>
      <c r="H144" s="57" t="s">
        <v>46</v>
      </c>
      <c r="I144" s="57"/>
      <c r="J144" s="57" t="s">
        <v>61</v>
      </c>
      <c r="K144" s="57"/>
      <c r="L144" s="23"/>
      <c r="M144" s="23"/>
      <c r="N144" s="23"/>
      <c r="O144" s="24"/>
      <c r="P144" s="82">
        <f t="shared" si="2"/>
        <v>0</v>
      </c>
    </row>
    <row r="145" spans="1:16" ht="12.95" customHeight="1" x14ac:dyDescent="0.2">
      <c r="A145" s="118">
        <v>135</v>
      </c>
      <c r="B145" s="57" t="s">
        <v>4294</v>
      </c>
      <c r="C145" s="62" t="s">
        <v>2156</v>
      </c>
      <c r="D145" s="118" t="s">
        <v>4295</v>
      </c>
      <c r="E145" s="22"/>
      <c r="F145" s="22"/>
      <c r="G145" s="57">
        <v>27</v>
      </c>
      <c r="H145" s="57" t="s">
        <v>46</v>
      </c>
      <c r="I145" s="57"/>
      <c r="J145" s="57" t="s">
        <v>61</v>
      </c>
      <c r="K145" s="57"/>
      <c r="L145" s="23"/>
      <c r="M145" s="23"/>
      <c r="N145" s="23"/>
      <c r="O145" s="24"/>
      <c r="P145" s="82">
        <f t="shared" si="2"/>
        <v>0</v>
      </c>
    </row>
    <row r="146" spans="1:16" ht="12.95" customHeight="1" x14ac:dyDescent="0.2">
      <c r="A146" s="118">
        <v>136</v>
      </c>
      <c r="B146" s="57" t="s">
        <v>4296</v>
      </c>
      <c r="C146" s="62" t="s">
        <v>4297</v>
      </c>
      <c r="D146" s="118" t="s">
        <v>4298</v>
      </c>
      <c r="E146" s="22"/>
      <c r="F146" s="22"/>
      <c r="G146" s="57">
        <v>14</v>
      </c>
      <c r="H146" s="57" t="s">
        <v>46</v>
      </c>
      <c r="I146" s="57"/>
      <c r="J146" s="57" t="s">
        <v>61</v>
      </c>
      <c r="K146" s="57"/>
      <c r="L146" s="23"/>
      <c r="M146" s="23"/>
      <c r="N146" s="23"/>
      <c r="O146" s="24"/>
      <c r="P146" s="82">
        <f t="shared" si="2"/>
        <v>0</v>
      </c>
    </row>
    <row r="147" spans="1:16" ht="12.95" customHeight="1" x14ac:dyDescent="0.2">
      <c r="A147" s="118">
        <v>137</v>
      </c>
      <c r="B147" s="57" t="s">
        <v>4299</v>
      </c>
      <c r="C147" s="62" t="s">
        <v>4300</v>
      </c>
      <c r="D147" s="118" t="s">
        <v>4301</v>
      </c>
      <c r="E147" s="22"/>
      <c r="F147" s="22"/>
      <c r="G147" s="57">
        <v>94</v>
      </c>
      <c r="H147" s="57" t="s">
        <v>46</v>
      </c>
      <c r="I147" s="57"/>
      <c r="J147" s="57" t="s">
        <v>61</v>
      </c>
      <c r="K147" s="57"/>
      <c r="L147" s="23"/>
      <c r="M147" s="23"/>
      <c r="N147" s="23"/>
      <c r="O147" s="24"/>
      <c r="P147" s="82">
        <f t="shared" si="2"/>
        <v>0</v>
      </c>
    </row>
    <row r="148" spans="1:16" ht="12.95" customHeight="1" x14ac:dyDescent="0.2">
      <c r="A148" s="118">
        <v>138</v>
      </c>
      <c r="B148" s="57" t="s">
        <v>4302</v>
      </c>
      <c r="C148" s="62" t="s">
        <v>4300</v>
      </c>
      <c r="D148" s="118" t="s">
        <v>9854</v>
      </c>
      <c r="E148" s="22"/>
      <c r="F148" s="22"/>
      <c r="G148" s="57">
        <v>6</v>
      </c>
      <c r="H148" s="57" t="s">
        <v>46</v>
      </c>
      <c r="I148" s="57"/>
      <c r="J148" s="57" t="s">
        <v>61</v>
      </c>
      <c r="K148" s="57"/>
      <c r="L148" s="23"/>
      <c r="M148" s="23"/>
      <c r="N148" s="23"/>
      <c r="O148" s="24"/>
      <c r="P148" s="82">
        <f t="shared" si="2"/>
        <v>0</v>
      </c>
    </row>
    <row r="149" spans="1:16" ht="12.95" customHeight="1" x14ac:dyDescent="0.2">
      <c r="A149" s="118">
        <v>139</v>
      </c>
      <c r="B149" s="57" t="s">
        <v>4303</v>
      </c>
      <c r="C149" s="62" t="s">
        <v>4304</v>
      </c>
      <c r="D149" s="118" t="s">
        <v>4305</v>
      </c>
      <c r="E149" s="22"/>
      <c r="F149" s="22"/>
      <c r="G149" s="57">
        <v>16</v>
      </c>
      <c r="H149" s="57" t="s">
        <v>46</v>
      </c>
      <c r="I149" s="57"/>
      <c r="J149" s="57" t="s">
        <v>61</v>
      </c>
      <c r="K149" s="57"/>
      <c r="L149" s="23"/>
      <c r="M149" s="23"/>
      <c r="N149" s="23"/>
      <c r="O149" s="24"/>
      <c r="P149" s="82">
        <f t="shared" si="2"/>
        <v>0</v>
      </c>
    </row>
    <row r="150" spans="1:16" ht="12.95" customHeight="1" x14ac:dyDescent="0.2">
      <c r="A150" s="118">
        <v>140</v>
      </c>
      <c r="B150" s="57" t="s">
        <v>4306</v>
      </c>
      <c r="C150" s="62" t="s">
        <v>4304</v>
      </c>
      <c r="D150" s="118" t="s">
        <v>4307</v>
      </c>
      <c r="E150" s="22"/>
      <c r="F150" s="22"/>
      <c r="G150" s="57">
        <v>29</v>
      </c>
      <c r="H150" s="57" t="s">
        <v>46</v>
      </c>
      <c r="I150" s="57"/>
      <c r="J150" s="57" t="s">
        <v>61</v>
      </c>
      <c r="K150" s="57"/>
      <c r="L150" s="23"/>
      <c r="M150" s="23"/>
      <c r="N150" s="23"/>
      <c r="O150" s="24"/>
      <c r="P150" s="82">
        <f t="shared" si="2"/>
        <v>0</v>
      </c>
    </row>
    <row r="151" spans="1:16" ht="12.95" customHeight="1" x14ac:dyDescent="0.2">
      <c r="A151" s="118">
        <v>141</v>
      </c>
      <c r="B151" s="57" t="s">
        <v>4308</v>
      </c>
      <c r="C151" s="62" t="s">
        <v>4309</v>
      </c>
      <c r="D151" s="118" t="s">
        <v>4310</v>
      </c>
      <c r="E151" s="22"/>
      <c r="F151" s="22"/>
      <c r="G151" s="57">
        <v>19</v>
      </c>
      <c r="H151" s="57" t="s">
        <v>46</v>
      </c>
      <c r="I151" s="57"/>
      <c r="J151" s="57" t="s">
        <v>61</v>
      </c>
      <c r="K151" s="57"/>
      <c r="L151" s="23"/>
      <c r="M151" s="23"/>
      <c r="N151" s="23"/>
      <c r="O151" s="24"/>
      <c r="P151" s="82">
        <f t="shared" si="2"/>
        <v>0</v>
      </c>
    </row>
    <row r="152" spans="1:16" ht="12.95" customHeight="1" x14ac:dyDescent="0.2">
      <c r="A152" s="118">
        <v>142</v>
      </c>
      <c r="B152" s="57" t="s">
        <v>4311</v>
      </c>
      <c r="C152" s="62" t="s">
        <v>4312</v>
      </c>
      <c r="D152" s="118" t="s">
        <v>4313</v>
      </c>
      <c r="E152" s="22"/>
      <c r="F152" s="22"/>
      <c r="G152" s="57">
        <v>41</v>
      </c>
      <c r="H152" s="57" t="s">
        <v>46</v>
      </c>
      <c r="I152" s="57"/>
      <c r="J152" s="57" t="s">
        <v>61</v>
      </c>
      <c r="K152" s="57"/>
      <c r="L152" s="23"/>
      <c r="M152" s="23"/>
      <c r="N152" s="23"/>
      <c r="O152" s="24"/>
      <c r="P152" s="82">
        <f t="shared" si="2"/>
        <v>0</v>
      </c>
    </row>
    <row r="153" spans="1:16" ht="12.95" customHeight="1" x14ac:dyDescent="0.2">
      <c r="A153" s="118">
        <v>143</v>
      </c>
      <c r="B153" s="57" t="s">
        <v>4314</v>
      </c>
      <c r="C153" s="62" t="s">
        <v>4315</v>
      </c>
      <c r="D153" s="118" t="s">
        <v>4316</v>
      </c>
      <c r="E153" s="22"/>
      <c r="F153" s="22"/>
      <c r="G153" s="57">
        <v>34</v>
      </c>
      <c r="H153" s="57" t="s">
        <v>46</v>
      </c>
      <c r="I153" s="57"/>
      <c r="J153" s="57" t="s">
        <v>61</v>
      </c>
      <c r="K153" s="57"/>
      <c r="L153" s="23"/>
      <c r="M153" s="23"/>
      <c r="N153" s="23"/>
      <c r="O153" s="24"/>
      <c r="P153" s="82">
        <f t="shared" si="2"/>
        <v>0</v>
      </c>
    </row>
    <row r="154" spans="1:16" ht="12.95" customHeight="1" x14ac:dyDescent="0.2">
      <c r="A154" s="118">
        <v>144</v>
      </c>
      <c r="B154" s="57" t="s">
        <v>4317</v>
      </c>
      <c r="C154" s="62" t="s">
        <v>4318</v>
      </c>
      <c r="D154" s="118" t="s">
        <v>4319</v>
      </c>
      <c r="E154" s="22"/>
      <c r="F154" s="22"/>
      <c r="G154" s="57">
        <v>16</v>
      </c>
      <c r="H154" s="57" t="s">
        <v>46</v>
      </c>
      <c r="I154" s="57"/>
      <c r="J154" s="57" t="s">
        <v>61</v>
      </c>
      <c r="K154" s="57"/>
      <c r="L154" s="23"/>
      <c r="M154" s="23"/>
      <c r="N154" s="23"/>
      <c r="O154" s="24"/>
      <c r="P154" s="82">
        <f t="shared" si="2"/>
        <v>0</v>
      </c>
    </row>
    <row r="155" spans="1:16" ht="12.95" customHeight="1" x14ac:dyDescent="0.2">
      <c r="A155" s="118">
        <v>145</v>
      </c>
      <c r="B155" s="57" t="s">
        <v>4320</v>
      </c>
      <c r="C155" s="62" t="s">
        <v>4321</v>
      </c>
      <c r="D155" s="118" t="s">
        <v>4322</v>
      </c>
      <c r="E155" s="22"/>
      <c r="F155" s="22"/>
      <c r="G155" s="57">
        <v>13</v>
      </c>
      <c r="H155" s="57" t="s">
        <v>46</v>
      </c>
      <c r="I155" s="57"/>
      <c r="J155" s="57" t="s">
        <v>61</v>
      </c>
      <c r="K155" s="57"/>
      <c r="L155" s="23"/>
      <c r="M155" s="23"/>
      <c r="N155" s="23"/>
      <c r="O155" s="24"/>
      <c r="P155" s="82">
        <f t="shared" si="2"/>
        <v>0</v>
      </c>
    </row>
    <row r="156" spans="1:16" ht="12.95" customHeight="1" x14ac:dyDescent="0.2">
      <c r="A156" s="118">
        <v>146</v>
      </c>
      <c r="B156" s="57" t="s">
        <v>4323</v>
      </c>
      <c r="C156" s="62" t="s">
        <v>4324</v>
      </c>
      <c r="D156" s="118" t="s">
        <v>4325</v>
      </c>
      <c r="E156" s="22"/>
      <c r="F156" s="22"/>
      <c r="G156" s="57">
        <v>7</v>
      </c>
      <c r="H156" s="57" t="s">
        <v>46</v>
      </c>
      <c r="I156" s="57"/>
      <c r="J156" s="57" t="s">
        <v>61</v>
      </c>
      <c r="K156" s="57"/>
      <c r="L156" s="23"/>
      <c r="M156" s="23"/>
      <c r="N156" s="23"/>
      <c r="O156" s="24"/>
      <c r="P156" s="82">
        <f t="shared" si="2"/>
        <v>0</v>
      </c>
    </row>
    <row r="157" spans="1:16" ht="12.95" customHeight="1" x14ac:dyDescent="0.2">
      <c r="A157" s="118">
        <v>147</v>
      </c>
      <c r="B157" s="57" t="s">
        <v>4326</v>
      </c>
      <c r="C157" s="62" t="s">
        <v>4327</v>
      </c>
      <c r="D157" s="118" t="s">
        <v>4328</v>
      </c>
      <c r="E157" s="22"/>
      <c r="F157" s="22"/>
      <c r="G157" s="57">
        <v>43</v>
      </c>
      <c r="H157" s="57" t="s">
        <v>46</v>
      </c>
      <c r="I157" s="57"/>
      <c r="J157" s="57" t="s">
        <v>61</v>
      </c>
      <c r="K157" s="57"/>
      <c r="L157" s="23"/>
      <c r="M157" s="23"/>
      <c r="N157" s="23"/>
      <c r="O157" s="24"/>
      <c r="P157" s="82">
        <f t="shared" si="2"/>
        <v>0</v>
      </c>
    </row>
    <row r="158" spans="1:16" ht="12.95" customHeight="1" x14ac:dyDescent="0.2">
      <c r="A158" s="118">
        <v>148</v>
      </c>
      <c r="B158" s="57" t="s">
        <v>4329</v>
      </c>
      <c r="C158" s="62" t="s">
        <v>4330</v>
      </c>
      <c r="D158" s="118" t="s">
        <v>4331</v>
      </c>
      <c r="E158" s="22"/>
      <c r="F158" s="22"/>
      <c r="G158" s="57">
        <v>40</v>
      </c>
      <c r="H158" s="57" t="s">
        <v>46</v>
      </c>
      <c r="I158" s="57"/>
      <c r="J158" s="57" t="s">
        <v>61</v>
      </c>
      <c r="K158" s="57"/>
      <c r="L158" s="23"/>
      <c r="M158" s="23"/>
      <c r="N158" s="23"/>
      <c r="O158" s="24"/>
      <c r="P158" s="82">
        <f t="shared" si="2"/>
        <v>0</v>
      </c>
    </row>
    <row r="159" spans="1:16" ht="12.95" customHeight="1" x14ac:dyDescent="0.2">
      <c r="A159" s="118">
        <v>149</v>
      </c>
      <c r="B159" s="57" t="s">
        <v>4332</v>
      </c>
      <c r="C159" s="62" t="s">
        <v>2879</v>
      </c>
      <c r="D159" s="118" t="s">
        <v>4333</v>
      </c>
      <c r="E159" s="22"/>
      <c r="F159" s="22"/>
      <c r="G159" s="57">
        <v>40</v>
      </c>
      <c r="H159" s="57" t="s">
        <v>46</v>
      </c>
      <c r="I159" s="57"/>
      <c r="J159" s="57" t="s">
        <v>61</v>
      </c>
      <c r="K159" s="57"/>
      <c r="L159" s="23"/>
      <c r="M159" s="23"/>
      <c r="N159" s="23"/>
      <c r="O159" s="24"/>
      <c r="P159" s="82">
        <f t="shared" si="2"/>
        <v>0</v>
      </c>
    </row>
    <row r="160" spans="1:16" ht="12.95" customHeight="1" x14ac:dyDescent="0.2">
      <c r="A160" s="118">
        <v>150</v>
      </c>
      <c r="B160" s="57" t="s">
        <v>4334</v>
      </c>
      <c r="C160" s="62" t="s">
        <v>37</v>
      </c>
      <c r="D160" s="118" t="s">
        <v>2168</v>
      </c>
      <c r="E160" s="22"/>
      <c r="F160" s="22"/>
      <c r="G160" s="57">
        <v>8</v>
      </c>
      <c r="H160" s="57" t="s">
        <v>46</v>
      </c>
      <c r="I160" s="57"/>
      <c r="J160" s="57" t="s">
        <v>61</v>
      </c>
      <c r="K160" s="57"/>
      <c r="L160" s="23"/>
      <c r="M160" s="23"/>
      <c r="N160" s="23"/>
      <c r="O160" s="24"/>
      <c r="P160" s="82">
        <f t="shared" si="2"/>
        <v>0</v>
      </c>
    </row>
    <row r="161" spans="1:16" ht="12.95" customHeight="1" x14ac:dyDescent="0.2">
      <c r="A161" s="118">
        <v>151</v>
      </c>
      <c r="B161" s="57" t="s">
        <v>4335</v>
      </c>
      <c r="C161" s="62" t="s">
        <v>37</v>
      </c>
      <c r="D161" s="118" t="s">
        <v>4336</v>
      </c>
      <c r="E161" s="22"/>
      <c r="F161" s="22"/>
      <c r="G161" s="57">
        <v>42</v>
      </c>
      <c r="H161" s="57" t="s">
        <v>46</v>
      </c>
      <c r="I161" s="57"/>
      <c r="J161" s="57" t="s">
        <v>61</v>
      </c>
      <c r="K161" s="57"/>
      <c r="L161" s="23"/>
      <c r="M161" s="23"/>
      <c r="N161" s="23"/>
      <c r="O161" s="24"/>
      <c r="P161" s="82">
        <f t="shared" si="2"/>
        <v>0</v>
      </c>
    </row>
    <row r="162" spans="1:16" ht="12.95" customHeight="1" x14ac:dyDescent="0.2">
      <c r="A162" s="118">
        <v>152</v>
      </c>
      <c r="B162" s="57" t="s">
        <v>4337</v>
      </c>
      <c r="C162" s="62" t="s">
        <v>2157</v>
      </c>
      <c r="D162" s="118" t="s">
        <v>2169</v>
      </c>
      <c r="E162" s="22"/>
      <c r="F162" s="22"/>
      <c r="G162" s="57">
        <v>91</v>
      </c>
      <c r="H162" s="57" t="s">
        <v>46</v>
      </c>
      <c r="I162" s="57"/>
      <c r="J162" s="57" t="s">
        <v>61</v>
      </c>
      <c r="K162" s="57"/>
      <c r="L162" s="23"/>
      <c r="M162" s="23"/>
      <c r="N162" s="23"/>
      <c r="O162" s="24"/>
      <c r="P162" s="82">
        <f t="shared" si="2"/>
        <v>0</v>
      </c>
    </row>
    <row r="163" spans="1:16" ht="12.95" customHeight="1" x14ac:dyDescent="0.2">
      <c r="A163" s="118">
        <v>153</v>
      </c>
      <c r="B163" s="57" t="s">
        <v>4338</v>
      </c>
      <c r="C163" s="62" t="s">
        <v>4339</v>
      </c>
      <c r="D163" s="118" t="s">
        <v>4340</v>
      </c>
      <c r="E163" s="22"/>
      <c r="F163" s="22"/>
      <c r="G163" s="57">
        <v>1</v>
      </c>
      <c r="H163" s="57" t="s">
        <v>46</v>
      </c>
      <c r="I163" s="57"/>
      <c r="J163" s="57" t="s">
        <v>61</v>
      </c>
      <c r="K163" s="57"/>
      <c r="L163" s="23"/>
      <c r="M163" s="23"/>
      <c r="N163" s="23"/>
      <c r="O163" s="24"/>
      <c r="P163" s="82">
        <f t="shared" si="2"/>
        <v>0</v>
      </c>
    </row>
    <row r="164" spans="1:16" ht="12.95" customHeight="1" x14ac:dyDescent="0.2">
      <c r="A164" s="118">
        <v>154</v>
      </c>
      <c r="B164" s="57" t="s">
        <v>9135</v>
      </c>
      <c r="C164" s="62" t="s">
        <v>9136</v>
      </c>
      <c r="D164" s="118" t="s">
        <v>9855</v>
      </c>
      <c r="E164" s="22"/>
      <c r="F164" s="22"/>
      <c r="G164" s="57">
        <v>1</v>
      </c>
      <c r="H164" s="57" t="s">
        <v>46</v>
      </c>
      <c r="I164" s="57"/>
      <c r="J164" s="57" t="s">
        <v>61</v>
      </c>
      <c r="K164" s="57"/>
      <c r="L164" s="23"/>
      <c r="M164" s="23"/>
      <c r="N164" s="23"/>
      <c r="O164" s="24"/>
      <c r="P164" s="82">
        <f t="shared" si="2"/>
        <v>0</v>
      </c>
    </row>
    <row r="165" spans="1:16" ht="12.95" customHeight="1" x14ac:dyDescent="0.2">
      <c r="A165" s="118">
        <v>155</v>
      </c>
      <c r="B165" s="57" t="s">
        <v>4341</v>
      </c>
      <c r="C165" s="62" t="s">
        <v>4342</v>
      </c>
      <c r="D165" s="118" t="s">
        <v>4343</v>
      </c>
      <c r="E165" s="22"/>
      <c r="F165" s="22"/>
      <c r="G165" s="57">
        <v>2</v>
      </c>
      <c r="H165" s="57" t="s">
        <v>46</v>
      </c>
      <c r="I165" s="57"/>
      <c r="J165" s="57" t="s">
        <v>61</v>
      </c>
      <c r="K165" s="57"/>
      <c r="L165" s="23"/>
      <c r="M165" s="23"/>
      <c r="N165" s="23"/>
      <c r="O165" s="24"/>
      <c r="P165" s="82">
        <f t="shared" si="2"/>
        <v>0</v>
      </c>
    </row>
    <row r="166" spans="1:16" ht="12.95" customHeight="1" x14ac:dyDescent="0.2">
      <c r="A166" s="118">
        <v>156</v>
      </c>
      <c r="B166" s="57" t="s">
        <v>9137</v>
      </c>
      <c r="C166" s="62" t="s">
        <v>4344</v>
      </c>
      <c r="D166" s="118" t="s">
        <v>9856</v>
      </c>
      <c r="E166" s="22"/>
      <c r="F166" s="22"/>
      <c r="G166" s="57">
        <v>1</v>
      </c>
      <c r="H166" s="57" t="s">
        <v>46</v>
      </c>
      <c r="I166" s="57"/>
      <c r="J166" s="57" t="s">
        <v>61</v>
      </c>
      <c r="K166" s="57"/>
      <c r="L166" s="23"/>
      <c r="M166" s="23"/>
      <c r="N166" s="23"/>
      <c r="O166" s="24"/>
      <c r="P166" s="82">
        <f t="shared" si="2"/>
        <v>0</v>
      </c>
    </row>
    <row r="167" spans="1:16" ht="12.95" customHeight="1" x14ac:dyDescent="0.2">
      <c r="A167" s="118">
        <v>157</v>
      </c>
      <c r="B167" s="57" t="s">
        <v>4345</v>
      </c>
      <c r="C167" s="62" t="s">
        <v>4346</v>
      </c>
      <c r="D167" s="118" t="s">
        <v>4347</v>
      </c>
      <c r="E167" s="22"/>
      <c r="F167" s="22"/>
      <c r="G167" s="57">
        <v>1</v>
      </c>
      <c r="H167" s="57" t="s">
        <v>46</v>
      </c>
      <c r="I167" s="57"/>
      <c r="J167" s="57" t="s">
        <v>61</v>
      </c>
      <c r="K167" s="57"/>
      <c r="L167" s="23"/>
      <c r="M167" s="23"/>
      <c r="N167" s="23"/>
      <c r="O167" s="24"/>
      <c r="P167" s="82">
        <f t="shared" si="2"/>
        <v>0</v>
      </c>
    </row>
    <row r="168" spans="1:16" ht="12.95" customHeight="1" x14ac:dyDescent="0.2">
      <c r="A168" s="118">
        <v>158</v>
      </c>
      <c r="B168" s="57" t="s">
        <v>9138</v>
      </c>
      <c r="C168" s="62" t="s">
        <v>9139</v>
      </c>
      <c r="D168" s="118" t="s">
        <v>9857</v>
      </c>
      <c r="E168" s="22"/>
      <c r="F168" s="22"/>
      <c r="G168" s="57">
        <v>1</v>
      </c>
      <c r="H168" s="57" t="s">
        <v>46</v>
      </c>
      <c r="I168" s="57"/>
      <c r="J168" s="57" t="s">
        <v>61</v>
      </c>
      <c r="K168" s="57"/>
      <c r="L168" s="23"/>
      <c r="M168" s="23"/>
      <c r="N168" s="23"/>
      <c r="O168" s="24"/>
      <c r="P168" s="82">
        <f t="shared" si="2"/>
        <v>0</v>
      </c>
    </row>
    <row r="169" spans="1:16" ht="12.95" customHeight="1" x14ac:dyDescent="0.2">
      <c r="A169" s="118">
        <v>159</v>
      </c>
      <c r="B169" s="57" t="s">
        <v>9140</v>
      </c>
      <c r="C169" s="62" t="s">
        <v>9141</v>
      </c>
      <c r="D169" s="118" t="s">
        <v>9858</v>
      </c>
      <c r="E169" s="22"/>
      <c r="F169" s="22"/>
      <c r="G169" s="57">
        <v>2</v>
      </c>
      <c r="H169" s="57" t="s">
        <v>46</v>
      </c>
      <c r="I169" s="57"/>
      <c r="J169" s="57" t="s">
        <v>61</v>
      </c>
      <c r="K169" s="57"/>
      <c r="L169" s="23"/>
      <c r="M169" s="23"/>
      <c r="N169" s="23"/>
      <c r="O169" s="24"/>
      <c r="P169" s="82">
        <f t="shared" si="2"/>
        <v>0</v>
      </c>
    </row>
    <row r="170" spans="1:16" ht="12.95" customHeight="1" x14ac:dyDescent="0.2">
      <c r="A170" s="118">
        <v>160</v>
      </c>
      <c r="B170" s="57" t="s">
        <v>9142</v>
      </c>
      <c r="C170" s="62" t="s">
        <v>2158</v>
      </c>
      <c r="D170" s="118" t="s">
        <v>9859</v>
      </c>
      <c r="E170" s="22"/>
      <c r="F170" s="22"/>
      <c r="G170" s="57">
        <v>1</v>
      </c>
      <c r="H170" s="57" t="s">
        <v>46</v>
      </c>
      <c r="I170" s="57"/>
      <c r="J170" s="57" t="s">
        <v>61</v>
      </c>
      <c r="K170" s="57"/>
      <c r="L170" s="23"/>
      <c r="M170" s="23"/>
      <c r="N170" s="23"/>
      <c r="O170" s="24"/>
      <c r="P170" s="82">
        <f t="shared" si="2"/>
        <v>0</v>
      </c>
    </row>
    <row r="171" spans="1:16" ht="12.95" customHeight="1" x14ac:dyDescent="0.2">
      <c r="A171" s="118">
        <v>161</v>
      </c>
      <c r="B171" s="57" t="s">
        <v>4349</v>
      </c>
      <c r="C171" s="62" t="s">
        <v>4350</v>
      </c>
      <c r="D171" s="118" t="s">
        <v>4351</v>
      </c>
      <c r="E171" s="22"/>
      <c r="F171" s="22"/>
      <c r="G171" s="57">
        <v>3</v>
      </c>
      <c r="H171" s="57" t="s">
        <v>46</v>
      </c>
      <c r="I171" s="57"/>
      <c r="J171" s="57" t="s">
        <v>61</v>
      </c>
      <c r="K171" s="57"/>
      <c r="L171" s="23"/>
      <c r="M171" s="23"/>
      <c r="N171" s="23"/>
      <c r="O171" s="24"/>
      <c r="P171" s="82">
        <f t="shared" si="2"/>
        <v>0</v>
      </c>
    </row>
    <row r="172" spans="1:16" ht="12.95" customHeight="1" x14ac:dyDescent="0.2">
      <c r="A172" s="118">
        <v>162</v>
      </c>
      <c r="B172" s="57" t="s">
        <v>4352</v>
      </c>
      <c r="C172" s="62" t="s">
        <v>4353</v>
      </c>
      <c r="D172" s="118" t="s">
        <v>9860</v>
      </c>
      <c r="E172" s="22"/>
      <c r="F172" s="22"/>
      <c r="G172" s="57">
        <v>4</v>
      </c>
      <c r="H172" s="57" t="s">
        <v>46</v>
      </c>
      <c r="I172" s="57"/>
      <c r="J172" s="57" t="s">
        <v>61</v>
      </c>
      <c r="K172" s="57"/>
      <c r="L172" s="23"/>
      <c r="M172" s="23"/>
      <c r="N172" s="23"/>
      <c r="O172" s="24"/>
      <c r="P172" s="82">
        <f t="shared" si="2"/>
        <v>0</v>
      </c>
    </row>
    <row r="173" spans="1:16" ht="12.95" customHeight="1" x14ac:dyDescent="0.2">
      <c r="A173" s="118">
        <v>163</v>
      </c>
      <c r="B173" s="57" t="s">
        <v>4355</v>
      </c>
      <c r="C173" s="62" t="s">
        <v>4354</v>
      </c>
      <c r="D173" s="118" t="s">
        <v>9861</v>
      </c>
      <c r="E173" s="22"/>
      <c r="F173" s="22"/>
      <c r="G173" s="57">
        <v>6</v>
      </c>
      <c r="H173" s="57" t="s">
        <v>46</v>
      </c>
      <c r="I173" s="57"/>
      <c r="J173" s="57" t="s">
        <v>61</v>
      </c>
      <c r="K173" s="57"/>
      <c r="L173" s="23"/>
      <c r="M173" s="23"/>
      <c r="N173" s="23"/>
      <c r="O173" s="24"/>
      <c r="P173" s="82">
        <f t="shared" si="2"/>
        <v>0</v>
      </c>
    </row>
    <row r="174" spans="1:16" ht="12.95" customHeight="1" x14ac:dyDescent="0.2">
      <c r="A174" s="118">
        <v>164</v>
      </c>
      <c r="B174" s="57" t="s">
        <v>4356</v>
      </c>
      <c r="C174" s="62" t="s">
        <v>4357</v>
      </c>
      <c r="D174" s="118" t="s">
        <v>4358</v>
      </c>
      <c r="E174" s="22"/>
      <c r="F174" s="22"/>
      <c r="G174" s="57">
        <v>14</v>
      </c>
      <c r="H174" s="57" t="s">
        <v>46</v>
      </c>
      <c r="I174" s="57"/>
      <c r="J174" s="57" t="s">
        <v>61</v>
      </c>
      <c r="K174" s="57"/>
      <c r="L174" s="23"/>
      <c r="M174" s="23"/>
      <c r="N174" s="23"/>
      <c r="O174" s="24"/>
      <c r="P174" s="82">
        <f t="shared" si="2"/>
        <v>0</v>
      </c>
    </row>
    <row r="175" spans="1:16" ht="12.95" customHeight="1" x14ac:dyDescent="0.2">
      <c r="A175" s="118">
        <v>165</v>
      </c>
      <c r="B175" s="57" t="s">
        <v>9143</v>
      </c>
      <c r="C175" s="62" t="s">
        <v>9144</v>
      </c>
      <c r="D175" s="118" t="s">
        <v>9862</v>
      </c>
      <c r="E175" s="22"/>
      <c r="F175" s="22"/>
      <c r="G175" s="57">
        <v>1</v>
      </c>
      <c r="H175" s="57" t="s">
        <v>46</v>
      </c>
      <c r="I175" s="57"/>
      <c r="J175" s="57" t="s">
        <v>61</v>
      </c>
      <c r="K175" s="57"/>
      <c r="L175" s="23"/>
      <c r="M175" s="23"/>
      <c r="N175" s="23"/>
      <c r="O175" s="24"/>
      <c r="P175" s="82">
        <f t="shared" si="2"/>
        <v>0</v>
      </c>
    </row>
    <row r="176" spans="1:16" ht="12.95" customHeight="1" x14ac:dyDescent="0.2">
      <c r="A176" s="118">
        <v>166</v>
      </c>
      <c r="B176" s="57" t="s">
        <v>9145</v>
      </c>
      <c r="C176" s="62" t="s">
        <v>2194</v>
      </c>
      <c r="D176" s="118" t="s">
        <v>9863</v>
      </c>
      <c r="E176" s="22"/>
      <c r="F176" s="22"/>
      <c r="G176" s="57">
        <v>24</v>
      </c>
      <c r="H176" s="57" t="s">
        <v>46</v>
      </c>
      <c r="I176" s="57"/>
      <c r="J176" s="57" t="s">
        <v>61</v>
      </c>
      <c r="K176" s="57"/>
      <c r="L176" s="23"/>
      <c r="M176" s="23"/>
      <c r="N176" s="23"/>
      <c r="O176" s="24"/>
      <c r="P176" s="82">
        <f t="shared" si="2"/>
        <v>0</v>
      </c>
    </row>
    <row r="177" spans="1:16" ht="12.95" customHeight="1" x14ac:dyDescent="0.2">
      <c r="A177" s="118">
        <v>167</v>
      </c>
      <c r="B177" s="57" t="s">
        <v>4359</v>
      </c>
      <c r="C177" s="62" t="s">
        <v>4360</v>
      </c>
      <c r="D177" s="118" t="s">
        <v>4361</v>
      </c>
      <c r="E177" s="22"/>
      <c r="F177" s="22"/>
      <c r="G177" s="57">
        <v>51</v>
      </c>
      <c r="H177" s="57" t="s">
        <v>46</v>
      </c>
      <c r="I177" s="57"/>
      <c r="J177" s="57" t="s">
        <v>61</v>
      </c>
      <c r="K177" s="57"/>
      <c r="L177" s="23"/>
      <c r="M177" s="23"/>
      <c r="N177" s="23"/>
      <c r="O177" s="24"/>
      <c r="P177" s="82">
        <f t="shared" si="2"/>
        <v>0</v>
      </c>
    </row>
    <row r="178" spans="1:16" ht="12.95" customHeight="1" x14ac:dyDescent="0.2">
      <c r="A178" s="118">
        <v>168</v>
      </c>
      <c r="B178" s="57" t="s">
        <v>9146</v>
      </c>
      <c r="C178" s="62" t="s">
        <v>9147</v>
      </c>
      <c r="D178" s="118" t="s">
        <v>9864</v>
      </c>
      <c r="E178" s="22"/>
      <c r="F178" s="22"/>
      <c r="G178" s="57">
        <v>3</v>
      </c>
      <c r="H178" s="57" t="s">
        <v>46</v>
      </c>
      <c r="I178" s="57"/>
      <c r="J178" s="57" t="s">
        <v>61</v>
      </c>
      <c r="K178" s="57"/>
      <c r="L178" s="23"/>
      <c r="M178" s="23"/>
      <c r="N178" s="23"/>
      <c r="O178" s="24"/>
      <c r="P178" s="82">
        <f t="shared" si="2"/>
        <v>0</v>
      </c>
    </row>
    <row r="179" spans="1:16" ht="12.95" customHeight="1" x14ac:dyDescent="0.2">
      <c r="A179" s="118">
        <v>169</v>
      </c>
      <c r="B179" s="57" t="s">
        <v>4362</v>
      </c>
      <c r="C179" s="62" t="s">
        <v>4363</v>
      </c>
      <c r="D179" s="118" t="s">
        <v>4364</v>
      </c>
      <c r="E179" s="22"/>
      <c r="F179" s="22"/>
      <c r="G179" s="57">
        <v>8</v>
      </c>
      <c r="H179" s="57" t="s">
        <v>46</v>
      </c>
      <c r="I179" s="57"/>
      <c r="J179" s="57" t="s">
        <v>61</v>
      </c>
      <c r="K179" s="57"/>
      <c r="L179" s="23"/>
      <c r="M179" s="23"/>
      <c r="N179" s="23"/>
      <c r="O179" s="24"/>
      <c r="P179" s="82">
        <f t="shared" si="2"/>
        <v>0</v>
      </c>
    </row>
    <row r="180" spans="1:16" ht="12.95" customHeight="1" x14ac:dyDescent="0.2">
      <c r="A180" s="118">
        <v>170</v>
      </c>
      <c r="B180" s="57" t="s">
        <v>9148</v>
      </c>
      <c r="C180" s="62" t="s">
        <v>9149</v>
      </c>
      <c r="D180" s="118" t="s">
        <v>9865</v>
      </c>
      <c r="E180" s="22"/>
      <c r="F180" s="22"/>
      <c r="G180" s="57">
        <v>1</v>
      </c>
      <c r="H180" s="57" t="s">
        <v>46</v>
      </c>
      <c r="I180" s="57"/>
      <c r="J180" s="57" t="s">
        <v>61</v>
      </c>
      <c r="K180" s="57"/>
      <c r="L180" s="23"/>
      <c r="M180" s="23"/>
      <c r="N180" s="23"/>
      <c r="O180" s="24"/>
      <c r="P180" s="82">
        <f t="shared" si="2"/>
        <v>0</v>
      </c>
    </row>
    <row r="181" spans="1:16" ht="12.95" customHeight="1" x14ac:dyDescent="0.2">
      <c r="A181" s="118">
        <v>171</v>
      </c>
      <c r="B181" s="57" t="s">
        <v>4365</v>
      </c>
      <c r="C181" s="62" t="s">
        <v>9150</v>
      </c>
      <c r="D181" s="118" t="s">
        <v>4366</v>
      </c>
      <c r="E181" s="22"/>
      <c r="F181" s="22"/>
      <c r="G181" s="57">
        <v>4</v>
      </c>
      <c r="H181" s="57" t="s">
        <v>46</v>
      </c>
      <c r="I181" s="57"/>
      <c r="J181" s="57" t="s">
        <v>61</v>
      </c>
      <c r="K181" s="57"/>
      <c r="L181" s="23"/>
      <c r="M181" s="23"/>
      <c r="N181" s="23"/>
      <c r="O181" s="24"/>
      <c r="P181" s="82">
        <f t="shared" si="2"/>
        <v>0</v>
      </c>
    </row>
    <row r="182" spans="1:16" ht="12.95" customHeight="1" x14ac:dyDescent="0.2">
      <c r="A182" s="118">
        <v>172</v>
      </c>
      <c r="B182" s="57" t="s">
        <v>4367</v>
      </c>
      <c r="C182" s="62" t="s">
        <v>4368</v>
      </c>
      <c r="D182" s="118" t="s">
        <v>4369</v>
      </c>
      <c r="E182" s="22"/>
      <c r="F182" s="22"/>
      <c r="G182" s="57">
        <v>1</v>
      </c>
      <c r="H182" s="57" t="s">
        <v>46</v>
      </c>
      <c r="I182" s="57"/>
      <c r="J182" s="57" t="s">
        <v>61</v>
      </c>
      <c r="K182" s="57"/>
      <c r="L182" s="23"/>
      <c r="M182" s="23"/>
      <c r="N182" s="23"/>
      <c r="O182" s="24"/>
      <c r="P182" s="82">
        <f t="shared" si="2"/>
        <v>0</v>
      </c>
    </row>
    <row r="183" spans="1:16" ht="12.95" customHeight="1" x14ac:dyDescent="0.2">
      <c r="A183" s="118">
        <v>173</v>
      </c>
      <c r="B183" s="57" t="s">
        <v>4371</v>
      </c>
      <c r="C183" s="62" t="s">
        <v>4370</v>
      </c>
      <c r="D183" s="118" t="s">
        <v>9866</v>
      </c>
      <c r="E183" s="22"/>
      <c r="F183" s="22"/>
      <c r="G183" s="57">
        <v>3</v>
      </c>
      <c r="H183" s="57" t="s">
        <v>46</v>
      </c>
      <c r="I183" s="57"/>
      <c r="J183" s="57" t="s">
        <v>61</v>
      </c>
      <c r="K183" s="57"/>
      <c r="L183" s="23"/>
      <c r="M183" s="23"/>
      <c r="N183" s="23"/>
      <c r="O183" s="24"/>
      <c r="P183" s="82">
        <f t="shared" si="2"/>
        <v>0</v>
      </c>
    </row>
    <row r="184" spans="1:16" ht="12.95" customHeight="1" x14ac:dyDescent="0.2">
      <c r="A184" s="118">
        <v>174</v>
      </c>
      <c r="B184" s="57" t="s">
        <v>9151</v>
      </c>
      <c r="C184" s="62" t="s">
        <v>9152</v>
      </c>
      <c r="D184" s="118" t="s">
        <v>9867</v>
      </c>
      <c r="E184" s="22"/>
      <c r="F184" s="22"/>
      <c r="G184" s="57">
        <v>2</v>
      </c>
      <c r="H184" s="57" t="s">
        <v>46</v>
      </c>
      <c r="I184" s="57"/>
      <c r="J184" s="57" t="s">
        <v>61</v>
      </c>
      <c r="K184" s="57"/>
      <c r="L184" s="23"/>
      <c r="M184" s="23"/>
      <c r="N184" s="23"/>
      <c r="O184" s="24"/>
      <c r="P184" s="82">
        <f t="shared" si="2"/>
        <v>0</v>
      </c>
    </row>
    <row r="185" spans="1:16" ht="12.95" customHeight="1" x14ac:dyDescent="0.2">
      <c r="A185" s="118">
        <v>175</v>
      </c>
      <c r="B185" s="57" t="s">
        <v>9153</v>
      </c>
      <c r="C185" s="62" t="s">
        <v>9154</v>
      </c>
      <c r="D185" s="118" t="s">
        <v>9868</v>
      </c>
      <c r="E185" s="22"/>
      <c r="F185" s="22"/>
      <c r="G185" s="57">
        <v>1</v>
      </c>
      <c r="H185" s="57" t="s">
        <v>46</v>
      </c>
      <c r="I185" s="57"/>
      <c r="J185" s="57" t="s">
        <v>61</v>
      </c>
      <c r="K185" s="57"/>
      <c r="L185" s="23"/>
      <c r="M185" s="23"/>
      <c r="N185" s="23"/>
      <c r="O185" s="24"/>
      <c r="P185" s="82">
        <f t="shared" si="2"/>
        <v>0</v>
      </c>
    </row>
    <row r="186" spans="1:16" ht="12.95" customHeight="1" x14ac:dyDescent="0.2">
      <c r="A186" s="118">
        <v>176</v>
      </c>
      <c r="B186" s="57" t="s">
        <v>4372</v>
      </c>
      <c r="C186" s="62" t="s">
        <v>4373</v>
      </c>
      <c r="D186" s="118" t="s">
        <v>4374</v>
      </c>
      <c r="E186" s="22"/>
      <c r="F186" s="22"/>
      <c r="G186" s="57">
        <v>2</v>
      </c>
      <c r="H186" s="57" t="s">
        <v>46</v>
      </c>
      <c r="I186" s="57"/>
      <c r="J186" s="57" t="s">
        <v>61</v>
      </c>
      <c r="K186" s="57"/>
      <c r="L186" s="23"/>
      <c r="M186" s="23"/>
      <c r="N186" s="23"/>
      <c r="O186" s="24"/>
      <c r="P186" s="82">
        <f t="shared" si="2"/>
        <v>0</v>
      </c>
    </row>
    <row r="187" spans="1:16" ht="12.95" customHeight="1" x14ac:dyDescent="0.2">
      <c r="A187" s="118">
        <v>177</v>
      </c>
      <c r="B187" s="57" t="s">
        <v>9155</v>
      </c>
      <c r="C187" s="62" t="s">
        <v>9156</v>
      </c>
      <c r="D187" s="118" t="s">
        <v>9869</v>
      </c>
      <c r="E187" s="22"/>
      <c r="F187" s="22"/>
      <c r="G187" s="57">
        <v>4</v>
      </c>
      <c r="H187" s="57" t="s">
        <v>46</v>
      </c>
      <c r="I187" s="57"/>
      <c r="J187" s="57" t="s">
        <v>61</v>
      </c>
      <c r="K187" s="57"/>
      <c r="L187" s="23"/>
      <c r="M187" s="23"/>
      <c r="N187" s="23"/>
      <c r="O187" s="24"/>
      <c r="P187" s="82">
        <f t="shared" si="2"/>
        <v>0</v>
      </c>
    </row>
    <row r="188" spans="1:16" ht="12.95" customHeight="1" x14ac:dyDescent="0.2">
      <c r="A188" s="118">
        <v>178</v>
      </c>
      <c r="B188" s="57" t="s">
        <v>4375</v>
      </c>
      <c r="C188" s="62" t="s">
        <v>4376</v>
      </c>
      <c r="D188" s="118" t="s">
        <v>4377</v>
      </c>
      <c r="E188" s="22"/>
      <c r="F188" s="22"/>
      <c r="G188" s="57">
        <v>1</v>
      </c>
      <c r="H188" s="57" t="s">
        <v>46</v>
      </c>
      <c r="I188" s="57"/>
      <c r="J188" s="57" t="s">
        <v>61</v>
      </c>
      <c r="K188" s="57"/>
      <c r="L188" s="23"/>
      <c r="M188" s="23"/>
      <c r="N188" s="23"/>
      <c r="O188" s="24"/>
      <c r="P188" s="82">
        <f t="shared" si="2"/>
        <v>0</v>
      </c>
    </row>
    <row r="189" spans="1:16" ht="12.95" customHeight="1" x14ac:dyDescent="0.2">
      <c r="A189" s="118">
        <v>179</v>
      </c>
      <c r="B189" s="57" t="s">
        <v>9157</v>
      </c>
      <c r="C189" s="62" t="s">
        <v>9158</v>
      </c>
      <c r="D189" s="118" t="s">
        <v>9870</v>
      </c>
      <c r="E189" s="22"/>
      <c r="F189" s="22"/>
      <c r="G189" s="57">
        <v>8</v>
      </c>
      <c r="H189" s="57" t="s">
        <v>46</v>
      </c>
      <c r="I189" s="57"/>
      <c r="J189" s="57" t="s">
        <v>61</v>
      </c>
      <c r="K189" s="57"/>
      <c r="L189" s="23"/>
      <c r="M189" s="23"/>
      <c r="N189" s="23"/>
      <c r="O189" s="24"/>
      <c r="P189" s="82">
        <f t="shared" si="2"/>
        <v>0</v>
      </c>
    </row>
    <row r="190" spans="1:16" ht="12.95" customHeight="1" x14ac:dyDescent="0.2">
      <c r="A190" s="118">
        <v>180</v>
      </c>
      <c r="B190" s="57" t="s">
        <v>4378</v>
      </c>
      <c r="C190" s="62" t="s">
        <v>4379</v>
      </c>
      <c r="D190" s="118" t="s">
        <v>4380</v>
      </c>
      <c r="E190" s="22"/>
      <c r="F190" s="22"/>
      <c r="G190" s="57">
        <v>5</v>
      </c>
      <c r="H190" s="57" t="s">
        <v>46</v>
      </c>
      <c r="I190" s="57"/>
      <c r="J190" s="57" t="s">
        <v>61</v>
      </c>
      <c r="K190" s="57"/>
      <c r="L190" s="23"/>
      <c r="M190" s="23"/>
      <c r="N190" s="23"/>
      <c r="O190" s="24"/>
      <c r="P190" s="82">
        <f t="shared" si="2"/>
        <v>0</v>
      </c>
    </row>
    <row r="191" spans="1:16" ht="12.95" customHeight="1" x14ac:dyDescent="0.2">
      <c r="A191" s="118">
        <v>181</v>
      </c>
      <c r="B191" s="57" t="s">
        <v>9159</v>
      </c>
      <c r="C191" s="62" t="s">
        <v>9160</v>
      </c>
      <c r="D191" s="118" t="s">
        <v>9871</v>
      </c>
      <c r="E191" s="22"/>
      <c r="F191" s="22"/>
      <c r="G191" s="57">
        <v>1</v>
      </c>
      <c r="H191" s="57" t="s">
        <v>46</v>
      </c>
      <c r="I191" s="57"/>
      <c r="J191" s="57" t="s">
        <v>61</v>
      </c>
      <c r="K191" s="57"/>
      <c r="L191" s="23"/>
      <c r="M191" s="23"/>
      <c r="N191" s="23"/>
      <c r="O191" s="24"/>
      <c r="P191" s="82">
        <f t="shared" si="2"/>
        <v>0</v>
      </c>
    </row>
    <row r="192" spans="1:16" ht="12.95" customHeight="1" x14ac:dyDescent="0.2">
      <c r="A192" s="118">
        <v>182</v>
      </c>
      <c r="B192" s="57" t="s">
        <v>4381</v>
      </c>
      <c r="C192" s="62" t="s">
        <v>4382</v>
      </c>
      <c r="D192" s="118" t="s">
        <v>4383</v>
      </c>
      <c r="E192" s="22"/>
      <c r="F192" s="22"/>
      <c r="G192" s="57">
        <v>4</v>
      </c>
      <c r="H192" s="57" t="s">
        <v>46</v>
      </c>
      <c r="I192" s="57"/>
      <c r="J192" s="57" t="s">
        <v>61</v>
      </c>
      <c r="K192" s="57"/>
      <c r="L192" s="23"/>
      <c r="M192" s="23"/>
      <c r="N192" s="23"/>
      <c r="O192" s="24"/>
      <c r="P192" s="82">
        <f t="shared" si="2"/>
        <v>0</v>
      </c>
    </row>
    <row r="193" spans="1:16" ht="12.95" customHeight="1" x14ac:dyDescent="0.2">
      <c r="A193" s="118">
        <v>183</v>
      </c>
      <c r="B193" s="57" t="s">
        <v>9161</v>
      </c>
      <c r="C193" s="62" t="s">
        <v>9162</v>
      </c>
      <c r="D193" s="118" t="s">
        <v>9872</v>
      </c>
      <c r="E193" s="22"/>
      <c r="F193" s="22"/>
      <c r="G193" s="57">
        <v>1</v>
      </c>
      <c r="H193" s="57" t="s">
        <v>46</v>
      </c>
      <c r="I193" s="57"/>
      <c r="J193" s="57" t="s">
        <v>61</v>
      </c>
      <c r="K193" s="57"/>
      <c r="L193" s="23"/>
      <c r="M193" s="23"/>
      <c r="N193" s="23"/>
      <c r="O193" s="24"/>
      <c r="P193" s="82">
        <f t="shared" si="2"/>
        <v>0</v>
      </c>
    </row>
    <row r="194" spans="1:16" ht="12.95" customHeight="1" x14ac:dyDescent="0.2">
      <c r="A194" s="118">
        <v>184</v>
      </c>
      <c r="B194" s="57" t="s">
        <v>9163</v>
      </c>
      <c r="C194" s="62" t="s">
        <v>9164</v>
      </c>
      <c r="D194" s="118" t="s">
        <v>9873</v>
      </c>
      <c r="E194" s="22"/>
      <c r="F194" s="22"/>
      <c r="G194" s="57">
        <v>9</v>
      </c>
      <c r="H194" s="57" t="s">
        <v>46</v>
      </c>
      <c r="I194" s="57"/>
      <c r="J194" s="57" t="s">
        <v>61</v>
      </c>
      <c r="K194" s="57"/>
      <c r="L194" s="23"/>
      <c r="M194" s="23"/>
      <c r="N194" s="23"/>
      <c r="O194" s="24"/>
      <c r="P194" s="82">
        <f t="shared" si="2"/>
        <v>0</v>
      </c>
    </row>
    <row r="195" spans="1:16" ht="12.95" customHeight="1" x14ac:dyDescent="0.2">
      <c r="A195" s="118">
        <v>185</v>
      </c>
      <c r="B195" s="57" t="s">
        <v>4384</v>
      </c>
      <c r="C195" s="62" t="s">
        <v>4385</v>
      </c>
      <c r="D195" s="118" t="s">
        <v>4386</v>
      </c>
      <c r="E195" s="22"/>
      <c r="F195" s="22"/>
      <c r="G195" s="57">
        <v>1</v>
      </c>
      <c r="H195" s="57" t="s">
        <v>46</v>
      </c>
      <c r="I195" s="57"/>
      <c r="J195" s="57" t="s">
        <v>61</v>
      </c>
      <c r="K195" s="57"/>
      <c r="L195" s="23"/>
      <c r="M195" s="23"/>
      <c r="N195" s="23"/>
      <c r="O195" s="24"/>
      <c r="P195" s="82">
        <f t="shared" si="2"/>
        <v>0</v>
      </c>
    </row>
    <row r="196" spans="1:16" ht="12.95" customHeight="1" x14ac:dyDescent="0.2">
      <c r="A196" s="118">
        <v>186</v>
      </c>
      <c r="B196" s="57" t="s">
        <v>9165</v>
      </c>
      <c r="C196" s="62" t="s">
        <v>2713</v>
      </c>
      <c r="D196" s="118" t="s">
        <v>9874</v>
      </c>
      <c r="E196" s="22"/>
      <c r="F196" s="22"/>
      <c r="G196" s="57">
        <v>8</v>
      </c>
      <c r="H196" s="57" t="s">
        <v>46</v>
      </c>
      <c r="I196" s="57"/>
      <c r="J196" s="57" t="s">
        <v>61</v>
      </c>
      <c r="K196" s="57"/>
      <c r="L196" s="23"/>
      <c r="M196" s="23"/>
      <c r="N196" s="23"/>
      <c r="O196" s="24"/>
      <c r="P196" s="82">
        <f t="shared" si="2"/>
        <v>0</v>
      </c>
    </row>
    <row r="197" spans="1:16" ht="12.95" customHeight="1" x14ac:dyDescent="0.2">
      <c r="A197" s="118">
        <v>187</v>
      </c>
      <c r="B197" s="57" t="s">
        <v>9166</v>
      </c>
      <c r="C197" s="62" t="s">
        <v>9167</v>
      </c>
      <c r="D197" s="118" t="s">
        <v>9875</v>
      </c>
      <c r="E197" s="22"/>
      <c r="F197" s="22"/>
      <c r="G197" s="57">
        <v>1</v>
      </c>
      <c r="H197" s="57" t="s">
        <v>46</v>
      </c>
      <c r="I197" s="57"/>
      <c r="J197" s="57" t="s">
        <v>61</v>
      </c>
      <c r="K197" s="57"/>
      <c r="L197" s="23"/>
      <c r="M197" s="23"/>
      <c r="N197" s="23"/>
      <c r="O197" s="24"/>
      <c r="P197" s="82">
        <f t="shared" si="2"/>
        <v>0</v>
      </c>
    </row>
    <row r="198" spans="1:16" ht="12.95" customHeight="1" x14ac:dyDescent="0.2">
      <c r="A198" s="118">
        <v>188</v>
      </c>
      <c r="B198" s="57" t="s">
        <v>9168</v>
      </c>
      <c r="C198" s="62" t="s">
        <v>9169</v>
      </c>
      <c r="D198" s="118" t="s">
        <v>9876</v>
      </c>
      <c r="E198" s="22"/>
      <c r="F198" s="22"/>
      <c r="G198" s="57">
        <v>1</v>
      </c>
      <c r="H198" s="57" t="s">
        <v>46</v>
      </c>
      <c r="I198" s="57"/>
      <c r="J198" s="57" t="s">
        <v>61</v>
      </c>
      <c r="K198" s="57"/>
      <c r="L198" s="23"/>
      <c r="M198" s="23"/>
      <c r="N198" s="23"/>
      <c r="O198" s="24"/>
      <c r="P198" s="82">
        <f t="shared" si="2"/>
        <v>0</v>
      </c>
    </row>
    <row r="199" spans="1:16" ht="12.95" customHeight="1" x14ac:dyDescent="0.2">
      <c r="A199" s="118">
        <v>189</v>
      </c>
      <c r="B199" s="57" t="s">
        <v>4387</v>
      </c>
      <c r="C199" s="62" t="s">
        <v>4388</v>
      </c>
      <c r="D199" s="118" t="s">
        <v>4389</v>
      </c>
      <c r="E199" s="22"/>
      <c r="F199" s="22"/>
      <c r="G199" s="57">
        <v>9</v>
      </c>
      <c r="H199" s="57" t="s">
        <v>48</v>
      </c>
      <c r="I199" s="57"/>
      <c r="J199" s="57" t="s">
        <v>61</v>
      </c>
      <c r="K199" s="57"/>
      <c r="L199" s="23"/>
      <c r="M199" s="23"/>
      <c r="N199" s="23"/>
      <c r="O199" s="24"/>
      <c r="P199" s="82">
        <f t="shared" si="2"/>
        <v>0</v>
      </c>
    </row>
    <row r="200" spans="1:16" ht="12.95" customHeight="1" x14ac:dyDescent="0.2">
      <c r="A200" s="118">
        <v>190</v>
      </c>
      <c r="B200" s="57" t="s">
        <v>9170</v>
      </c>
      <c r="C200" s="62" t="s">
        <v>9171</v>
      </c>
      <c r="D200" s="118" t="s">
        <v>9877</v>
      </c>
      <c r="E200" s="22"/>
      <c r="F200" s="22"/>
      <c r="G200" s="57">
        <v>1</v>
      </c>
      <c r="H200" s="57" t="s">
        <v>48</v>
      </c>
      <c r="I200" s="57"/>
      <c r="J200" s="57" t="s">
        <v>61</v>
      </c>
      <c r="K200" s="57"/>
      <c r="L200" s="23"/>
      <c r="M200" s="23"/>
      <c r="N200" s="23"/>
      <c r="O200" s="24"/>
      <c r="P200" s="82">
        <f t="shared" si="2"/>
        <v>0</v>
      </c>
    </row>
    <row r="201" spans="1:16" ht="12.95" customHeight="1" x14ac:dyDescent="0.2">
      <c r="A201" s="118">
        <v>191</v>
      </c>
      <c r="B201" s="57" t="s">
        <v>4390</v>
      </c>
      <c r="C201" s="62" t="s">
        <v>4391</v>
      </c>
      <c r="D201" s="118" t="s">
        <v>4392</v>
      </c>
      <c r="E201" s="22"/>
      <c r="F201" s="22"/>
      <c r="G201" s="57">
        <v>11</v>
      </c>
      <c r="H201" s="57" t="s">
        <v>48</v>
      </c>
      <c r="I201" s="57"/>
      <c r="J201" s="57" t="s">
        <v>61</v>
      </c>
      <c r="K201" s="57"/>
      <c r="L201" s="23"/>
      <c r="M201" s="23"/>
      <c r="N201" s="23"/>
      <c r="O201" s="24"/>
      <c r="P201" s="82">
        <f t="shared" si="2"/>
        <v>0</v>
      </c>
    </row>
    <row r="202" spans="1:16" ht="12.95" customHeight="1" x14ac:dyDescent="0.2">
      <c r="A202" s="118">
        <v>192</v>
      </c>
      <c r="B202" s="57" t="s">
        <v>4393</v>
      </c>
      <c r="C202" s="62" t="s">
        <v>4394</v>
      </c>
      <c r="D202" s="118" t="s">
        <v>4395</v>
      </c>
      <c r="E202" s="22"/>
      <c r="F202" s="22"/>
      <c r="G202" s="57">
        <v>3</v>
      </c>
      <c r="H202" s="57" t="s">
        <v>46</v>
      </c>
      <c r="I202" s="57"/>
      <c r="J202" s="57" t="s">
        <v>61</v>
      </c>
      <c r="K202" s="57"/>
      <c r="L202" s="23"/>
      <c r="M202" s="23"/>
      <c r="N202" s="23"/>
      <c r="O202" s="24"/>
      <c r="P202" s="82">
        <f t="shared" si="2"/>
        <v>0</v>
      </c>
    </row>
    <row r="203" spans="1:16" ht="12.95" customHeight="1" x14ac:dyDescent="0.2">
      <c r="A203" s="118">
        <v>193</v>
      </c>
      <c r="B203" s="57" t="s">
        <v>4396</v>
      </c>
      <c r="C203" s="62" t="s">
        <v>4397</v>
      </c>
      <c r="D203" s="118" t="s">
        <v>4398</v>
      </c>
      <c r="E203" s="22"/>
      <c r="F203" s="22"/>
      <c r="G203" s="57">
        <v>8</v>
      </c>
      <c r="H203" s="57" t="s">
        <v>48</v>
      </c>
      <c r="I203" s="57"/>
      <c r="J203" s="57" t="s">
        <v>61</v>
      </c>
      <c r="K203" s="57"/>
      <c r="L203" s="23"/>
      <c r="M203" s="23"/>
      <c r="N203" s="23"/>
      <c r="O203" s="24"/>
      <c r="P203" s="82">
        <f t="shared" si="2"/>
        <v>0</v>
      </c>
    </row>
    <row r="204" spans="1:16" ht="12.95" customHeight="1" x14ac:dyDescent="0.2">
      <c r="A204" s="118">
        <v>194</v>
      </c>
      <c r="B204" s="57" t="s">
        <v>9172</v>
      </c>
      <c r="C204" s="62" t="s">
        <v>9173</v>
      </c>
      <c r="D204" s="118" t="s">
        <v>9878</v>
      </c>
      <c r="E204" s="22"/>
      <c r="F204" s="22"/>
      <c r="G204" s="57">
        <v>2</v>
      </c>
      <c r="H204" s="57" t="s">
        <v>48</v>
      </c>
      <c r="I204" s="57"/>
      <c r="J204" s="57" t="s">
        <v>61</v>
      </c>
      <c r="K204" s="57"/>
      <c r="L204" s="23"/>
      <c r="M204" s="23"/>
      <c r="N204" s="23"/>
      <c r="O204" s="24"/>
      <c r="P204" s="82">
        <f t="shared" ref="P204:P267" si="3">O204*G204</f>
        <v>0</v>
      </c>
    </row>
    <row r="205" spans="1:16" ht="12.95" customHeight="1" x14ac:dyDescent="0.2">
      <c r="A205" s="118">
        <v>195</v>
      </c>
      <c r="B205" s="57" t="s">
        <v>4399</v>
      </c>
      <c r="C205" s="62" t="s">
        <v>4400</v>
      </c>
      <c r="D205" s="118" t="s">
        <v>4401</v>
      </c>
      <c r="E205" s="22"/>
      <c r="F205" s="22"/>
      <c r="G205" s="57">
        <v>1</v>
      </c>
      <c r="H205" s="57" t="s">
        <v>46</v>
      </c>
      <c r="I205" s="57"/>
      <c r="J205" s="57" t="s">
        <v>61</v>
      </c>
      <c r="K205" s="57"/>
      <c r="L205" s="23"/>
      <c r="M205" s="23"/>
      <c r="N205" s="23"/>
      <c r="O205" s="24"/>
      <c r="P205" s="82">
        <f t="shared" si="3"/>
        <v>0</v>
      </c>
    </row>
    <row r="206" spans="1:16" ht="12.95" customHeight="1" x14ac:dyDescent="0.2">
      <c r="A206" s="118">
        <v>196</v>
      </c>
      <c r="B206" s="57" t="s">
        <v>4402</v>
      </c>
      <c r="C206" s="62" t="s">
        <v>4403</v>
      </c>
      <c r="D206" s="118" t="s">
        <v>4404</v>
      </c>
      <c r="E206" s="22"/>
      <c r="F206" s="22"/>
      <c r="G206" s="57">
        <v>1</v>
      </c>
      <c r="H206" s="57" t="s">
        <v>46</v>
      </c>
      <c r="I206" s="57"/>
      <c r="J206" s="57" t="s">
        <v>61</v>
      </c>
      <c r="K206" s="57"/>
      <c r="L206" s="23"/>
      <c r="M206" s="23"/>
      <c r="N206" s="23"/>
      <c r="O206" s="24"/>
      <c r="P206" s="82">
        <f t="shared" si="3"/>
        <v>0</v>
      </c>
    </row>
    <row r="207" spans="1:16" ht="12.95" customHeight="1" x14ac:dyDescent="0.2">
      <c r="A207" s="118">
        <v>197</v>
      </c>
      <c r="B207" s="57" t="s">
        <v>4405</v>
      </c>
      <c r="C207" s="62" t="s">
        <v>4406</v>
      </c>
      <c r="D207" s="118" t="s">
        <v>4407</v>
      </c>
      <c r="E207" s="22"/>
      <c r="F207" s="22"/>
      <c r="G207" s="57">
        <v>2</v>
      </c>
      <c r="H207" s="57" t="s">
        <v>46</v>
      </c>
      <c r="I207" s="57"/>
      <c r="J207" s="57" t="s">
        <v>61</v>
      </c>
      <c r="K207" s="57"/>
      <c r="L207" s="23"/>
      <c r="M207" s="23"/>
      <c r="N207" s="23"/>
      <c r="O207" s="24"/>
      <c r="P207" s="82">
        <f t="shared" si="3"/>
        <v>0</v>
      </c>
    </row>
    <row r="208" spans="1:16" ht="12.95" customHeight="1" x14ac:dyDescent="0.2">
      <c r="A208" s="118">
        <v>198</v>
      </c>
      <c r="B208" s="57" t="s">
        <v>4408</v>
      </c>
      <c r="C208" s="62" t="s">
        <v>4409</v>
      </c>
      <c r="D208" s="118" t="s">
        <v>4410</v>
      </c>
      <c r="E208" s="22"/>
      <c r="F208" s="22"/>
      <c r="G208" s="57">
        <v>4</v>
      </c>
      <c r="H208" s="57" t="s">
        <v>46</v>
      </c>
      <c r="I208" s="57"/>
      <c r="J208" s="57" t="s">
        <v>61</v>
      </c>
      <c r="K208" s="57"/>
      <c r="L208" s="23"/>
      <c r="M208" s="23"/>
      <c r="N208" s="23"/>
      <c r="O208" s="24"/>
      <c r="P208" s="82">
        <f t="shared" si="3"/>
        <v>0</v>
      </c>
    </row>
    <row r="209" spans="1:16" ht="12.95" customHeight="1" x14ac:dyDescent="0.2">
      <c r="A209" s="118">
        <v>199</v>
      </c>
      <c r="B209" s="57" t="s">
        <v>9174</v>
      </c>
      <c r="C209" s="62" t="s">
        <v>9175</v>
      </c>
      <c r="D209" s="118">
        <v>5001021237</v>
      </c>
      <c r="E209" s="22"/>
      <c r="F209" s="22"/>
      <c r="G209" s="57">
        <v>2</v>
      </c>
      <c r="H209" s="57" t="s">
        <v>46</v>
      </c>
      <c r="I209" s="57"/>
      <c r="J209" s="57" t="s">
        <v>61</v>
      </c>
      <c r="K209" s="57"/>
      <c r="L209" s="23"/>
      <c r="M209" s="23"/>
      <c r="N209" s="23"/>
      <c r="O209" s="24"/>
      <c r="P209" s="82">
        <f t="shared" si="3"/>
        <v>0</v>
      </c>
    </row>
    <row r="210" spans="1:16" ht="12.95" customHeight="1" x14ac:dyDescent="0.2">
      <c r="A210" s="118">
        <v>200</v>
      </c>
      <c r="B210" s="57" t="s">
        <v>9176</v>
      </c>
      <c r="C210" s="62" t="s">
        <v>9177</v>
      </c>
      <c r="D210" s="118" t="s">
        <v>9879</v>
      </c>
      <c r="E210" s="22"/>
      <c r="F210" s="22"/>
      <c r="G210" s="57">
        <v>1</v>
      </c>
      <c r="H210" s="57" t="s">
        <v>46</v>
      </c>
      <c r="I210" s="57"/>
      <c r="J210" s="57" t="s">
        <v>61</v>
      </c>
      <c r="K210" s="57"/>
      <c r="L210" s="23"/>
      <c r="M210" s="23"/>
      <c r="N210" s="23"/>
      <c r="O210" s="24"/>
      <c r="P210" s="82">
        <f t="shared" si="3"/>
        <v>0</v>
      </c>
    </row>
    <row r="211" spans="1:16" ht="12.95" customHeight="1" x14ac:dyDescent="0.2">
      <c r="A211" s="118">
        <v>201</v>
      </c>
      <c r="B211" s="57" t="s">
        <v>4411</v>
      </c>
      <c r="C211" s="62" t="s">
        <v>2941</v>
      </c>
      <c r="D211" s="118" t="s">
        <v>4412</v>
      </c>
      <c r="E211" s="22"/>
      <c r="F211" s="22"/>
      <c r="G211" s="57">
        <v>5</v>
      </c>
      <c r="H211" s="57" t="s">
        <v>46</v>
      </c>
      <c r="I211" s="57"/>
      <c r="J211" s="57" t="s">
        <v>61</v>
      </c>
      <c r="K211" s="57"/>
      <c r="L211" s="23"/>
      <c r="M211" s="23"/>
      <c r="N211" s="23"/>
      <c r="O211" s="24"/>
      <c r="P211" s="82">
        <f t="shared" si="3"/>
        <v>0</v>
      </c>
    </row>
    <row r="212" spans="1:16" ht="12.95" customHeight="1" x14ac:dyDescent="0.2">
      <c r="A212" s="118">
        <v>202</v>
      </c>
      <c r="B212" s="57" t="s">
        <v>9178</v>
      </c>
      <c r="C212" s="62" t="s">
        <v>7248</v>
      </c>
      <c r="D212" s="118" t="s">
        <v>9880</v>
      </c>
      <c r="E212" s="22"/>
      <c r="F212" s="22"/>
      <c r="G212" s="57">
        <v>2</v>
      </c>
      <c r="H212" s="57" t="s">
        <v>46</v>
      </c>
      <c r="I212" s="57"/>
      <c r="J212" s="57" t="s">
        <v>61</v>
      </c>
      <c r="K212" s="57"/>
      <c r="L212" s="23"/>
      <c r="M212" s="23"/>
      <c r="N212" s="23"/>
      <c r="O212" s="24"/>
      <c r="P212" s="82">
        <f t="shared" si="3"/>
        <v>0</v>
      </c>
    </row>
    <row r="213" spans="1:16" ht="12.95" customHeight="1" x14ac:dyDescent="0.2">
      <c r="A213" s="118">
        <v>203</v>
      </c>
      <c r="B213" s="57" t="s">
        <v>4413</v>
      </c>
      <c r="C213" s="62" t="s">
        <v>273</v>
      </c>
      <c r="D213" s="118" t="s">
        <v>4414</v>
      </c>
      <c r="E213" s="22"/>
      <c r="F213" s="22"/>
      <c r="G213" s="57">
        <v>2</v>
      </c>
      <c r="H213" s="57" t="s">
        <v>46</v>
      </c>
      <c r="I213" s="57"/>
      <c r="J213" s="57" t="s">
        <v>61</v>
      </c>
      <c r="K213" s="57"/>
      <c r="L213" s="23"/>
      <c r="M213" s="23"/>
      <c r="N213" s="23"/>
      <c r="O213" s="24"/>
      <c r="P213" s="82">
        <f t="shared" si="3"/>
        <v>0</v>
      </c>
    </row>
    <row r="214" spans="1:16" ht="12.95" customHeight="1" x14ac:dyDescent="0.2">
      <c r="A214" s="118">
        <v>204</v>
      </c>
      <c r="B214" s="57" t="s">
        <v>4415</v>
      </c>
      <c r="C214" s="62" t="s">
        <v>4416</v>
      </c>
      <c r="D214" s="118" t="s">
        <v>4417</v>
      </c>
      <c r="E214" s="22"/>
      <c r="F214" s="22"/>
      <c r="G214" s="57">
        <v>9</v>
      </c>
      <c r="H214" s="57" t="s">
        <v>48</v>
      </c>
      <c r="I214" s="57"/>
      <c r="J214" s="57" t="s">
        <v>61</v>
      </c>
      <c r="K214" s="57"/>
      <c r="L214" s="23"/>
      <c r="M214" s="23"/>
      <c r="N214" s="23"/>
      <c r="O214" s="24"/>
      <c r="P214" s="82">
        <f t="shared" si="3"/>
        <v>0</v>
      </c>
    </row>
    <row r="215" spans="1:16" ht="12.95" customHeight="1" x14ac:dyDescent="0.2">
      <c r="A215" s="118">
        <v>205</v>
      </c>
      <c r="B215" s="57" t="s">
        <v>4418</v>
      </c>
      <c r="C215" s="62" t="s">
        <v>4419</v>
      </c>
      <c r="D215" s="118" t="s">
        <v>4420</v>
      </c>
      <c r="E215" s="22"/>
      <c r="F215" s="22"/>
      <c r="G215" s="57">
        <v>13</v>
      </c>
      <c r="H215" s="57" t="s">
        <v>48</v>
      </c>
      <c r="I215" s="57"/>
      <c r="J215" s="57" t="s">
        <v>61</v>
      </c>
      <c r="K215" s="57"/>
      <c r="L215" s="23"/>
      <c r="M215" s="23"/>
      <c r="N215" s="23"/>
      <c r="O215" s="24"/>
      <c r="P215" s="82">
        <f t="shared" si="3"/>
        <v>0</v>
      </c>
    </row>
    <row r="216" spans="1:16" ht="12.95" customHeight="1" x14ac:dyDescent="0.2">
      <c r="A216" s="118">
        <v>206</v>
      </c>
      <c r="B216" s="57" t="s">
        <v>9179</v>
      </c>
      <c r="C216" s="62" t="s">
        <v>9180</v>
      </c>
      <c r="D216" s="118" t="s">
        <v>9881</v>
      </c>
      <c r="E216" s="22"/>
      <c r="F216" s="22"/>
      <c r="G216" s="57">
        <v>4</v>
      </c>
      <c r="H216" s="57" t="s">
        <v>46</v>
      </c>
      <c r="I216" s="57"/>
      <c r="J216" s="57" t="s">
        <v>61</v>
      </c>
      <c r="K216" s="57"/>
      <c r="L216" s="23"/>
      <c r="M216" s="23"/>
      <c r="N216" s="23"/>
      <c r="O216" s="24"/>
      <c r="P216" s="82">
        <f t="shared" si="3"/>
        <v>0</v>
      </c>
    </row>
    <row r="217" spans="1:16" ht="12.95" customHeight="1" x14ac:dyDescent="0.2">
      <c r="A217" s="118">
        <v>207</v>
      </c>
      <c r="B217" s="57" t="s">
        <v>4421</v>
      </c>
      <c r="C217" s="62" t="s">
        <v>9181</v>
      </c>
      <c r="D217" s="118" t="s">
        <v>4422</v>
      </c>
      <c r="E217" s="22"/>
      <c r="F217" s="22"/>
      <c r="G217" s="57">
        <v>8</v>
      </c>
      <c r="H217" s="57" t="s">
        <v>46</v>
      </c>
      <c r="I217" s="57"/>
      <c r="J217" s="57" t="s">
        <v>61</v>
      </c>
      <c r="K217" s="57"/>
      <c r="L217" s="23"/>
      <c r="M217" s="23"/>
      <c r="N217" s="23"/>
      <c r="O217" s="24"/>
      <c r="P217" s="82">
        <f t="shared" si="3"/>
        <v>0</v>
      </c>
    </row>
    <row r="218" spans="1:16" ht="12.95" customHeight="1" x14ac:dyDescent="0.2">
      <c r="A218" s="118">
        <v>208</v>
      </c>
      <c r="B218" s="57" t="s">
        <v>4423</v>
      </c>
      <c r="C218" s="62" t="s">
        <v>4424</v>
      </c>
      <c r="D218" s="118" t="s">
        <v>4425</v>
      </c>
      <c r="E218" s="22"/>
      <c r="F218" s="22"/>
      <c r="G218" s="57">
        <v>1</v>
      </c>
      <c r="H218" s="57" t="s">
        <v>46</v>
      </c>
      <c r="I218" s="57"/>
      <c r="J218" s="57" t="s">
        <v>61</v>
      </c>
      <c r="K218" s="57"/>
      <c r="L218" s="23"/>
      <c r="M218" s="23"/>
      <c r="N218" s="23"/>
      <c r="O218" s="24"/>
      <c r="P218" s="82">
        <f t="shared" si="3"/>
        <v>0</v>
      </c>
    </row>
    <row r="219" spans="1:16" ht="12.95" customHeight="1" x14ac:dyDescent="0.2">
      <c r="A219" s="118">
        <v>209</v>
      </c>
      <c r="B219" s="57" t="s">
        <v>4426</v>
      </c>
      <c r="C219" s="62" t="s">
        <v>281</v>
      </c>
      <c r="D219" s="118" t="s">
        <v>4427</v>
      </c>
      <c r="E219" s="22"/>
      <c r="F219" s="22"/>
      <c r="G219" s="57">
        <v>12</v>
      </c>
      <c r="H219" s="57" t="s">
        <v>46</v>
      </c>
      <c r="I219" s="57"/>
      <c r="J219" s="57" t="s">
        <v>61</v>
      </c>
      <c r="K219" s="57"/>
      <c r="L219" s="23"/>
      <c r="M219" s="23"/>
      <c r="N219" s="23"/>
      <c r="O219" s="24"/>
      <c r="P219" s="82">
        <f t="shared" si="3"/>
        <v>0</v>
      </c>
    </row>
    <row r="220" spans="1:16" ht="12.95" customHeight="1" x14ac:dyDescent="0.2">
      <c r="A220" s="118">
        <v>210</v>
      </c>
      <c r="B220" s="57" t="s">
        <v>9182</v>
      </c>
      <c r="C220" s="62" t="s">
        <v>9183</v>
      </c>
      <c r="D220" s="118" t="s">
        <v>9882</v>
      </c>
      <c r="E220" s="22"/>
      <c r="F220" s="22"/>
      <c r="G220" s="57">
        <v>1</v>
      </c>
      <c r="H220" s="57" t="s">
        <v>46</v>
      </c>
      <c r="I220" s="57"/>
      <c r="J220" s="57" t="s">
        <v>61</v>
      </c>
      <c r="K220" s="57"/>
      <c r="L220" s="23"/>
      <c r="M220" s="23"/>
      <c r="N220" s="23"/>
      <c r="O220" s="24"/>
      <c r="P220" s="82">
        <f t="shared" si="3"/>
        <v>0</v>
      </c>
    </row>
    <row r="221" spans="1:16" ht="12.95" customHeight="1" x14ac:dyDescent="0.2">
      <c r="A221" s="118">
        <v>211</v>
      </c>
      <c r="B221" s="57" t="s">
        <v>4428</v>
      </c>
      <c r="C221" s="62" t="s">
        <v>4429</v>
      </c>
      <c r="D221" s="118" t="s">
        <v>4430</v>
      </c>
      <c r="E221" s="22"/>
      <c r="F221" s="22"/>
      <c r="G221" s="57">
        <v>11</v>
      </c>
      <c r="H221" s="57" t="s">
        <v>46</v>
      </c>
      <c r="I221" s="57"/>
      <c r="J221" s="57" t="s">
        <v>61</v>
      </c>
      <c r="K221" s="57"/>
      <c r="L221" s="23"/>
      <c r="M221" s="23"/>
      <c r="N221" s="23"/>
      <c r="O221" s="24"/>
      <c r="P221" s="82">
        <f t="shared" si="3"/>
        <v>0</v>
      </c>
    </row>
    <row r="222" spans="1:16" ht="12.95" customHeight="1" x14ac:dyDescent="0.2">
      <c r="A222" s="118">
        <v>212</v>
      </c>
      <c r="B222" s="57" t="s">
        <v>4431</v>
      </c>
      <c r="C222" s="62" t="s">
        <v>4432</v>
      </c>
      <c r="D222" s="118" t="s">
        <v>4433</v>
      </c>
      <c r="E222" s="22"/>
      <c r="F222" s="22"/>
      <c r="G222" s="57">
        <v>2</v>
      </c>
      <c r="H222" s="57" t="s">
        <v>46</v>
      </c>
      <c r="I222" s="57"/>
      <c r="J222" s="57" t="s">
        <v>61</v>
      </c>
      <c r="K222" s="57"/>
      <c r="L222" s="23"/>
      <c r="M222" s="23"/>
      <c r="N222" s="23"/>
      <c r="O222" s="24"/>
      <c r="P222" s="82">
        <f t="shared" si="3"/>
        <v>0</v>
      </c>
    </row>
    <row r="223" spans="1:16" ht="12.95" customHeight="1" x14ac:dyDescent="0.2">
      <c r="A223" s="118">
        <v>213</v>
      </c>
      <c r="B223" s="57" t="s">
        <v>4434</v>
      </c>
      <c r="C223" s="62" t="s">
        <v>2955</v>
      </c>
      <c r="D223" s="118" t="s">
        <v>4435</v>
      </c>
      <c r="E223" s="22"/>
      <c r="F223" s="22"/>
      <c r="G223" s="57">
        <v>4</v>
      </c>
      <c r="H223" s="57" t="s">
        <v>46</v>
      </c>
      <c r="I223" s="57"/>
      <c r="J223" s="57" t="s">
        <v>61</v>
      </c>
      <c r="K223" s="57"/>
      <c r="L223" s="23"/>
      <c r="M223" s="23"/>
      <c r="N223" s="23"/>
      <c r="O223" s="24"/>
      <c r="P223" s="82">
        <f t="shared" si="3"/>
        <v>0</v>
      </c>
    </row>
    <row r="224" spans="1:16" ht="12.95" customHeight="1" x14ac:dyDescent="0.2">
      <c r="A224" s="118">
        <v>214</v>
      </c>
      <c r="B224" s="57" t="s">
        <v>4436</v>
      </c>
      <c r="C224" s="62" t="s">
        <v>4437</v>
      </c>
      <c r="D224" s="118" t="s">
        <v>4438</v>
      </c>
      <c r="E224" s="22"/>
      <c r="F224" s="22"/>
      <c r="G224" s="57">
        <v>2</v>
      </c>
      <c r="H224" s="57" t="s">
        <v>46</v>
      </c>
      <c r="I224" s="57"/>
      <c r="J224" s="57" t="s">
        <v>61</v>
      </c>
      <c r="K224" s="57"/>
      <c r="L224" s="23"/>
      <c r="M224" s="23"/>
      <c r="N224" s="23"/>
      <c r="O224" s="24"/>
      <c r="P224" s="82">
        <f t="shared" si="3"/>
        <v>0</v>
      </c>
    </row>
    <row r="225" spans="1:16" ht="12.95" customHeight="1" x14ac:dyDescent="0.2">
      <c r="A225" s="118">
        <v>215</v>
      </c>
      <c r="B225" s="57" t="s">
        <v>4439</v>
      </c>
      <c r="C225" s="62" t="s">
        <v>4440</v>
      </c>
      <c r="D225" s="118" t="s">
        <v>4441</v>
      </c>
      <c r="E225" s="22"/>
      <c r="F225" s="22"/>
      <c r="G225" s="57">
        <v>9</v>
      </c>
      <c r="H225" s="57" t="s">
        <v>46</v>
      </c>
      <c r="I225" s="57"/>
      <c r="J225" s="57" t="s">
        <v>61</v>
      </c>
      <c r="K225" s="57"/>
      <c r="L225" s="23"/>
      <c r="M225" s="23"/>
      <c r="N225" s="23"/>
      <c r="O225" s="24"/>
      <c r="P225" s="82">
        <f t="shared" si="3"/>
        <v>0</v>
      </c>
    </row>
    <row r="226" spans="1:16" ht="12.95" customHeight="1" x14ac:dyDescent="0.2">
      <c r="A226" s="118">
        <v>216</v>
      </c>
      <c r="B226" s="57" t="s">
        <v>4442</v>
      </c>
      <c r="C226" s="62" t="s">
        <v>4443</v>
      </c>
      <c r="D226" s="118" t="s">
        <v>4444</v>
      </c>
      <c r="E226" s="22"/>
      <c r="F226" s="22"/>
      <c r="G226" s="57">
        <v>4</v>
      </c>
      <c r="H226" s="57" t="s">
        <v>46</v>
      </c>
      <c r="I226" s="57"/>
      <c r="J226" s="57" t="s">
        <v>61</v>
      </c>
      <c r="K226" s="57"/>
      <c r="L226" s="23"/>
      <c r="M226" s="23"/>
      <c r="N226" s="23"/>
      <c r="O226" s="24"/>
      <c r="P226" s="82">
        <f t="shared" si="3"/>
        <v>0</v>
      </c>
    </row>
    <row r="227" spans="1:16" ht="12.95" customHeight="1" x14ac:dyDescent="0.2">
      <c r="A227" s="118">
        <v>217</v>
      </c>
      <c r="B227" s="57" t="s">
        <v>4445</v>
      </c>
      <c r="C227" s="62" t="s">
        <v>4446</v>
      </c>
      <c r="D227" s="118" t="s">
        <v>4447</v>
      </c>
      <c r="E227" s="22"/>
      <c r="F227" s="22"/>
      <c r="G227" s="57">
        <v>16</v>
      </c>
      <c r="H227" s="57" t="s">
        <v>46</v>
      </c>
      <c r="I227" s="57"/>
      <c r="J227" s="57" t="s">
        <v>61</v>
      </c>
      <c r="K227" s="57"/>
      <c r="L227" s="23"/>
      <c r="M227" s="23"/>
      <c r="N227" s="23"/>
      <c r="O227" s="24"/>
      <c r="P227" s="82">
        <f t="shared" si="3"/>
        <v>0</v>
      </c>
    </row>
    <row r="228" spans="1:16" ht="12.95" customHeight="1" x14ac:dyDescent="0.2">
      <c r="A228" s="118">
        <v>218</v>
      </c>
      <c r="B228" s="57" t="s">
        <v>4448</v>
      </c>
      <c r="C228" s="62" t="s">
        <v>4449</v>
      </c>
      <c r="D228" s="118" t="s">
        <v>4450</v>
      </c>
      <c r="E228" s="22"/>
      <c r="F228" s="22"/>
      <c r="G228" s="57">
        <v>9</v>
      </c>
      <c r="H228" s="57" t="s">
        <v>46</v>
      </c>
      <c r="I228" s="57"/>
      <c r="J228" s="57" t="s">
        <v>61</v>
      </c>
      <c r="K228" s="57"/>
      <c r="L228" s="23"/>
      <c r="M228" s="23"/>
      <c r="N228" s="23"/>
      <c r="O228" s="24"/>
      <c r="P228" s="82">
        <f t="shared" si="3"/>
        <v>0</v>
      </c>
    </row>
    <row r="229" spans="1:16" ht="12.95" customHeight="1" x14ac:dyDescent="0.2">
      <c r="A229" s="118">
        <v>219</v>
      </c>
      <c r="B229" s="57" t="s">
        <v>4451</v>
      </c>
      <c r="C229" s="62" t="s">
        <v>9184</v>
      </c>
      <c r="D229" s="118" t="s">
        <v>9883</v>
      </c>
      <c r="E229" s="22"/>
      <c r="F229" s="22"/>
      <c r="G229" s="57">
        <v>4</v>
      </c>
      <c r="H229" s="57" t="s">
        <v>46</v>
      </c>
      <c r="I229" s="57"/>
      <c r="J229" s="57" t="s">
        <v>61</v>
      </c>
      <c r="K229" s="57"/>
      <c r="L229" s="23"/>
      <c r="M229" s="23"/>
      <c r="N229" s="23"/>
      <c r="O229" s="24"/>
      <c r="P229" s="82">
        <f t="shared" si="3"/>
        <v>0</v>
      </c>
    </row>
    <row r="230" spans="1:16" ht="12.95" customHeight="1" x14ac:dyDescent="0.2">
      <c r="A230" s="118">
        <v>220</v>
      </c>
      <c r="B230" s="57" t="s">
        <v>4452</v>
      </c>
      <c r="C230" s="62" t="s">
        <v>4453</v>
      </c>
      <c r="D230" s="118" t="s">
        <v>4454</v>
      </c>
      <c r="E230" s="22"/>
      <c r="F230" s="22"/>
      <c r="G230" s="57">
        <v>7</v>
      </c>
      <c r="H230" s="57" t="s">
        <v>46</v>
      </c>
      <c r="I230" s="57"/>
      <c r="J230" s="57" t="s">
        <v>61</v>
      </c>
      <c r="K230" s="57"/>
      <c r="L230" s="23"/>
      <c r="M230" s="23"/>
      <c r="N230" s="23"/>
      <c r="O230" s="24"/>
      <c r="P230" s="82">
        <f t="shared" si="3"/>
        <v>0</v>
      </c>
    </row>
    <row r="231" spans="1:16" ht="12.95" customHeight="1" x14ac:dyDescent="0.2">
      <c r="A231" s="118">
        <v>221</v>
      </c>
      <c r="B231" s="57" t="s">
        <v>4455</v>
      </c>
      <c r="C231" s="62" t="s">
        <v>4456</v>
      </c>
      <c r="D231" s="118" t="s">
        <v>4457</v>
      </c>
      <c r="E231" s="22"/>
      <c r="F231" s="22"/>
      <c r="G231" s="57">
        <v>6</v>
      </c>
      <c r="H231" s="57" t="s">
        <v>46</v>
      </c>
      <c r="I231" s="57"/>
      <c r="J231" s="57" t="s">
        <v>61</v>
      </c>
      <c r="K231" s="57"/>
      <c r="L231" s="23"/>
      <c r="M231" s="23"/>
      <c r="N231" s="23"/>
      <c r="O231" s="24"/>
      <c r="P231" s="82">
        <f t="shared" si="3"/>
        <v>0</v>
      </c>
    </row>
    <row r="232" spans="1:16" ht="12.95" customHeight="1" x14ac:dyDescent="0.2">
      <c r="A232" s="118">
        <v>222</v>
      </c>
      <c r="B232" s="57" t="s">
        <v>4458</v>
      </c>
      <c r="C232" s="62" t="s">
        <v>4459</v>
      </c>
      <c r="D232" s="118" t="s">
        <v>4460</v>
      </c>
      <c r="E232" s="22"/>
      <c r="F232" s="22"/>
      <c r="G232" s="57">
        <v>7</v>
      </c>
      <c r="H232" s="57" t="s">
        <v>46</v>
      </c>
      <c r="I232" s="57"/>
      <c r="J232" s="57" t="s">
        <v>61</v>
      </c>
      <c r="K232" s="57"/>
      <c r="L232" s="23"/>
      <c r="M232" s="23"/>
      <c r="N232" s="23"/>
      <c r="O232" s="24"/>
      <c r="P232" s="82">
        <f t="shared" si="3"/>
        <v>0</v>
      </c>
    </row>
    <row r="233" spans="1:16" ht="12.95" customHeight="1" x14ac:dyDescent="0.2">
      <c r="A233" s="118">
        <v>223</v>
      </c>
      <c r="B233" s="57" t="s">
        <v>4461</v>
      </c>
      <c r="C233" s="62" t="s">
        <v>2159</v>
      </c>
      <c r="D233" s="118" t="s">
        <v>2170</v>
      </c>
      <c r="E233" s="22"/>
      <c r="F233" s="22"/>
      <c r="G233" s="57">
        <v>28</v>
      </c>
      <c r="H233" s="57" t="s">
        <v>46</v>
      </c>
      <c r="I233" s="57"/>
      <c r="J233" s="57" t="s">
        <v>61</v>
      </c>
      <c r="K233" s="57"/>
      <c r="L233" s="23"/>
      <c r="M233" s="23"/>
      <c r="N233" s="23"/>
      <c r="O233" s="24"/>
      <c r="P233" s="82">
        <f t="shared" si="3"/>
        <v>0</v>
      </c>
    </row>
    <row r="234" spans="1:16" ht="12.95" customHeight="1" x14ac:dyDescent="0.2">
      <c r="A234" s="118">
        <v>224</v>
      </c>
      <c r="B234" s="57" t="s">
        <v>4462</v>
      </c>
      <c r="C234" s="62" t="s">
        <v>4463</v>
      </c>
      <c r="D234" s="118" t="s">
        <v>4464</v>
      </c>
      <c r="E234" s="22"/>
      <c r="F234" s="22"/>
      <c r="G234" s="57">
        <v>12</v>
      </c>
      <c r="H234" s="57" t="s">
        <v>46</v>
      </c>
      <c r="I234" s="57"/>
      <c r="J234" s="57" t="s">
        <v>61</v>
      </c>
      <c r="K234" s="57"/>
      <c r="L234" s="23"/>
      <c r="M234" s="23"/>
      <c r="N234" s="23"/>
      <c r="O234" s="24"/>
      <c r="P234" s="82">
        <f t="shared" si="3"/>
        <v>0</v>
      </c>
    </row>
    <row r="235" spans="1:16" ht="12.95" customHeight="1" x14ac:dyDescent="0.2">
      <c r="A235" s="118">
        <v>225</v>
      </c>
      <c r="B235" s="57" t="s">
        <v>4465</v>
      </c>
      <c r="C235" s="62" t="s">
        <v>4466</v>
      </c>
      <c r="D235" s="118" t="s">
        <v>4467</v>
      </c>
      <c r="E235" s="22"/>
      <c r="F235" s="22"/>
      <c r="G235" s="57">
        <v>18</v>
      </c>
      <c r="H235" s="57" t="s">
        <v>46</v>
      </c>
      <c r="I235" s="57"/>
      <c r="J235" s="57" t="s">
        <v>61</v>
      </c>
      <c r="K235" s="57"/>
      <c r="L235" s="23"/>
      <c r="M235" s="23"/>
      <c r="N235" s="23"/>
      <c r="O235" s="24"/>
      <c r="P235" s="82">
        <f t="shared" si="3"/>
        <v>0</v>
      </c>
    </row>
    <row r="236" spans="1:16" ht="12.95" customHeight="1" x14ac:dyDescent="0.2">
      <c r="A236" s="118">
        <v>226</v>
      </c>
      <c r="B236" s="57" t="s">
        <v>9185</v>
      </c>
      <c r="C236" s="62" t="s">
        <v>9186</v>
      </c>
      <c r="D236" s="118" t="s">
        <v>9884</v>
      </c>
      <c r="E236" s="22"/>
      <c r="F236" s="22"/>
      <c r="G236" s="57">
        <v>8</v>
      </c>
      <c r="H236" s="57" t="s">
        <v>46</v>
      </c>
      <c r="I236" s="57"/>
      <c r="J236" s="57" t="s">
        <v>61</v>
      </c>
      <c r="K236" s="57"/>
      <c r="L236" s="23"/>
      <c r="M236" s="23"/>
      <c r="N236" s="23"/>
      <c r="O236" s="24"/>
      <c r="P236" s="82">
        <f t="shared" si="3"/>
        <v>0</v>
      </c>
    </row>
    <row r="237" spans="1:16" ht="12.95" customHeight="1" x14ac:dyDescent="0.2">
      <c r="A237" s="118">
        <v>227</v>
      </c>
      <c r="B237" s="57" t="s">
        <v>9187</v>
      </c>
      <c r="C237" s="62" t="s">
        <v>9188</v>
      </c>
      <c r="D237" s="118" t="s">
        <v>9885</v>
      </c>
      <c r="E237" s="22"/>
      <c r="F237" s="22"/>
      <c r="G237" s="57">
        <v>2</v>
      </c>
      <c r="H237" s="57" t="s">
        <v>46</v>
      </c>
      <c r="I237" s="57"/>
      <c r="J237" s="57" t="s">
        <v>61</v>
      </c>
      <c r="K237" s="57"/>
      <c r="L237" s="23"/>
      <c r="M237" s="23"/>
      <c r="N237" s="23"/>
      <c r="O237" s="24"/>
      <c r="P237" s="82">
        <f t="shared" si="3"/>
        <v>0</v>
      </c>
    </row>
    <row r="238" spans="1:16" ht="12.95" customHeight="1" x14ac:dyDescent="0.2">
      <c r="A238" s="118">
        <v>228</v>
      </c>
      <c r="B238" s="57" t="s">
        <v>4468</v>
      </c>
      <c r="C238" s="62" t="s">
        <v>4469</v>
      </c>
      <c r="D238" s="118" t="s">
        <v>4470</v>
      </c>
      <c r="E238" s="22"/>
      <c r="F238" s="22"/>
      <c r="G238" s="57">
        <v>6</v>
      </c>
      <c r="H238" s="57" t="s">
        <v>46</v>
      </c>
      <c r="I238" s="57"/>
      <c r="J238" s="57" t="s">
        <v>61</v>
      </c>
      <c r="K238" s="57"/>
      <c r="L238" s="23"/>
      <c r="M238" s="23"/>
      <c r="N238" s="23"/>
      <c r="O238" s="24"/>
      <c r="P238" s="82">
        <f t="shared" si="3"/>
        <v>0</v>
      </c>
    </row>
    <row r="239" spans="1:16" ht="12.95" customHeight="1" x14ac:dyDescent="0.2">
      <c r="A239" s="118">
        <v>229</v>
      </c>
      <c r="B239" s="57" t="s">
        <v>9189</v>
      </c>
      <c r="C239" s="62" t="s">
        <v>9190</v>
      </c>
      <c r="D239" s="118" t="s">
        <v>9886</v>
      </c>
      <c r="E239" s="22"/>
      <c r="F239" s="22"/>
      <c r="G239" s="57">
        <v>1</v>
      </c>
      <c r="H239" s="57" t="s">
        <v>46</v>
      </c>
      <c r="I239" s="57"/>
      <c r="J239" s="57" t="s">
        <v>61</v>
      </c>
      <c r="K239" s="57"/>
      <c r="L239" s="23"/>
      <c r="M239" s="23"/>
      <c r="N239" s="23"/>
      <c r="O239" s="24"/>
      <c r="P239" s="82">
        <f t="shared" si="3"/>
        <v>0</v>
      </c>
    </row>
    <row r="240" spans="1:16" ht="12.95" customHeight="1" x14ac:dyDescent="0.2">
      <c r="A240" s="118">
        <v>230</v>
      </c>
      <c r="B240" s="57" t="s">
        <v>4471</v>
      </c>
      <c r="C240" s="62" t="s">
        <v>4472</v>
      </c>
      <c r="D240" s="118" t="s">
        <v>4473</v>
      </c>
      <c r="E240" s="22"/>
      <c r="F240" s="22"/>
      <c r="G240" s="57">
        <v>1</v>
      </c>
      <c r="H240" s="57" t="s">
        <v>46</v>
      </c>
      <c r="I240" s="57"/>
      <c r="J240" s="57" t="s">
        <v>61</v>
      </c>
      <c r="K240" s="57"/>
      <c r="L240" s="23"/>
      <c r="M240" s="23"/>
      <c r="N240" s="23"/>
      <c r="O240" s="24"/>
      <c r="P240" s="82">
        <f t="shared" si="3"/>
        <v>0</v>
      </c>
    </row>
    <row r="241" spans="1:16" ht="12.95" customHeight="1" x14ac:dyDescent="0.2">
      <c r="A241" s="118">
        <v>231</v>
      </c>
      <c r="B241" s="57" t="s">
        <v>9191</v>
      </c>
      <c r="C241" s="62" t="s">
        <v>9192</v>
      </c>
      <c r="D241" s="118" t="s">
        <v>9887</v>
      </c>
      <c r="E241" s="22"/>
      <c r="F241" s="22"/>
      <c r="G241" s="57">
        <v>1</v>
      </c>
      <c r="H241" s="57" t="s">
        <v>46</v>
      </c>
      <c r="I241" s="57"/>
      <c r="J241" s="57" t="s">
        <v>61</v>
      </c>
      <c r="K241" s="57"/>
      <c r="L241" s="23"/>
      <c r="M241" s="23"/>
      <c r="N241" s="23"/>
      <c r="O241" s="24"/>
      <c r="P241" s="82">
        <f t="shared" si="3"/>
        <v>0</v>
      </c>
    </row>
    <row r="242" spans="1:16" ht="12.95" customHeight="1" x14ac:dyDescent="0.2">
      <c r="A242" s="118">
        <v>232</v>
      </c>
      <c r="B242" s="57" t="s">
        <v>9193</v>
      </c>
      <c r="C242" s="62" t="s">
        <v>9192</v>
      </c>
      <c r="D242" s="118" t="s">
        <v>9888</v>
      </c>
      <c r="E242" s="22"/>
      <c r="F242" s="22"/>
      <c r="G242" s="57">
        <v>1</v>
      </c>
      <c r="H242" s="57" t="s">
        <v>46</v>
      </c>
      <c r="I242" s="57"/>
      <c r="J242" s="57" t="s">
        <v>61</v>
      </c>
      <c r="K242" s="57"/>
      <c r="L242" s="23"/>
      <c r="M242" s="23"/>
      <c r="N242" s="23"/>
      <c r="O242" s="24"/>
      <c r="P242" s="82">
        <f t="shared" si="3"/>
        <v>0</v>
      </c>
    </row>
    <row r="243" spans="1:16" ht="12.95" customHeight="1" x14ac:dyDescent="0.2">
      <c r="A243" s="118">
        <v>233</v>
      </c>
      <c r="B243" s="57" t="s">
        <v>4474</v>
      </c>
      <c r="C243" s="62" t="s">
        <v>4475</v>
      </c>
      <c r="D243" s="118" t="s">
        <v>4476</v>
      </c>
      <c r="E243" s="22"/>
      <c r="F243" s="22"/>
      <c r="G243" s="57">
        <v>1</v>
      </c>
      <c r="H243" s="57" t="s">
        <v>46</v>
      </c>
      <c r="I243" s="57"/>
      <c r="J243" s="57" t="s">
        <v>61</v>
      </c>
      <c r="K243" s="57"/>
      <c r="L243" s="23"/>
      <c r="M243" s="23"/>
      <c r="N243" s="23"/>
      <c r="O243" s="24"/>
      <c r="P243" s="82">
        <f t="shared" si="3"/>
        <v>0</v>
      </c>
    </row>
    <row r="244" spans="1:16" ht="12.95" customHeight="1" x14ac:dyDescent="0.2">
      <c r="A244" s="118">
        <v>234</v>
      </c>
      <c r="B244" s="57" t="s">
        <v>9194</v>
      </c>
      <c r="C244" s="62" t="s">
        <v>9195</v>
      </c>
      <c r="D244" s="118">
        <v>5801927881</v>
      </c>
      <c r="E244" s="22"/>
      <c r="F244" s="22"/>
      <c r="G244" s="57">
        <v>1</v>
      </c>
      <c r="H244" s="57" t="s">
        <v>46</v>
      </c>
      <c r="I244" s="57"/>
      <c r="J244" s="57" t="s">
        <v>61</v>
      </c>
      <c r="K244" s="57"/>
      <c r="L244" s="23"/>
      <c r="M244" s="23"/>
      <c r="N244" s="23"/>
      <c r="O244" s="24"/>
      <c r="P244" s="82">
        <f t="shared" si="3"/>
        <v>0</v>
      </c>
    </row>
    <row r="245" spans="1:16" ht="12.95" customHeight="1" x14ac:dyDescent="0.2">
      <c r="A245" s="118">
        <v>235</v>
      </c>
      <c r="B245" s="57" t="s">
        <v>4477</v>
      </c>
      <c r="C245" s="62" t="s">
        <v>4478</v>
      </c>
      <c r="D245" s="118" t="s">
        <v>4479</v>
      </c>
      <c r="E245" s="22"/>
      <c r="F245" s="22"/>
      <c r="G245" s="57">
        <v>2</v>
      </c>
      <c r="H245" s="57" t="s">
        <v>46</v>
      </c>
      <c r="I245" s="57"/>
      <c r="J245" s="57" t="s">
        <v>61</v>
      </c>
      <c r="K245" s="57"/>
      <c r="L245" s="23"/>
      <c r="M245" s="23"/>
      <c r="N245" s="23"/>
      <c r="O245" s="24"/>
      <c r="P245" s="82">
        <f t="shared" si="3"/>
        <v>0</v>
      </c>
    </row>
    <row r="246" spans="1:16" ht="12.95" customHeight="1" x14ac:dyDescent="0.2">
      <c r="A246" s="118">
        <v>236</v>
      </c>
      <c r="B246" s="57" t="s">
        <v>9196</v>
      </c>
      <c r="C246" s="62" t="s">
        <v>9197</v>
      </c>
      <c r="D246" s="118" t="s">
        <v>9889</v>
      </c>
      <c r="E246" s="22"/>
      <c r="F246" s="22"/>
      <c r="G246" s="57">
        <v>2</v>
      </c>
      <c r="H246" s="57" t="s">
        <v>46</v>
      </c>
      <c r="I246" s="57"/>
      <c r="J246" s="57" t="s">
        <v>61</v>
      </c>
      <c r="K246" s="57"/>
      <c r="L246" s="23"/>
      <c r="M246" s="23"/>
      <c r="N246" s="23"/>
      <c r="O246" s="24"/>
      <c r="P246" s="82">
        <f t="shared" si="3"/>
        <v>0</v>
      </c>
    </row>
    <row r="247" spans="1:16" ht="12.95" customHeight="1" x14ac:dyDescent="0.2">
      <c r="A247" s="118">
        <v>237</v>
      </c>
      <c r="B247" s="57" t="s">
        <v>4480</v>
      </c>
      <c r="C247" s="62" t="s">
        <v>4481</v>
      </c>
      <c r="D247" s="118" t="s">
        <v>4482</v>
      </c>
      <c r="E247" s="22"/>
      <c r="F247" s="22"/>
      <c r="G247" s="57">
        <v>1</v>
      </c>
      <c r="H247" s="57" t="s">
        <v>46</v>
      </c>
      <c r="I247" s="57"/>
      <c r="J247" s="57" t="s">
        <v>61</v>
      </c>
      <c r="K247" s="57"/>
      <c r="L247" s="23"/>
      <c r="M247" s="23"/>
      <c r="N247" s="23"/>
      <c r="O247" s="24"/>
      <c r="P247" s="82">
        <f t="shared" si="3"/>
        <v>0</v>
      </c>
    </row>
    <row r="248" spans="1:16" ht="12.95" customHeight="1" x14ac:dyDescent="0.2">
      <c r="A248" s="118">
        <v>238</v>
      </c>
      <c r="B248" s="57" t="s">
        <v>4483</v>
      </c>
      <c r="C248" s="62" t="s">
        <v>3982</v>
      </c>
      <c r="D248" s="118" t="s">
        <v>4484</v>
      </c>
      <c r="E248" s="22"/>
      <c r="F248" s="22"/>
      <c r="G248" s="57">
        <v>1</v>
      </c>
      <c r="H248" s="57" t="s">
        <v>46</v>
      </c>
      <c r="I248" s="57"/>
      <c r="J248" s="57" t="s">
        <v>61</v>
      </c>
      <c r="K248" s="57"/>
      <c r="L248" s="23"/>
      <c r="M248" s="23"/>
      <c r="N248" s="23"/>
      <c r="O248" s="24"/>
      <c r="P248" s="82">
        <f t="shared" si="3"/>
        <v>0</v>
      </c>
    </row>
    <row r="249" spans="1:16" ht="12.95" customHeight="1" x14ac:dyDescent="0.2">
      <c r="A249" s="118">
        <v>239</v>
      </c>
      <c r="B249" s="57" t="s">
        <v>9198</v>
      </c>
      <c r="C249" s="62" t="s">
        <v>3983</v>
      </c>
      <c r="D249" s="118" t="s">
        <v>9890</v>
      </c>
      <c r="E249" s="22"/>
      <c r="F249" s="22"/>
      <c r="G249" s="57">
        <v>2</v>
      </c>
      <c r="H249" s="57" t="s">
        <v>46</v>
      </c>
      <c r="I249" s="57"/>
      <c r="J249" s="57" t="s">
        <v>61</v>
      </c>
      <c r="K249" s="57"/>
      <c r="L249" s="23"/>
      <c r="M249" s="23"/>
      <c r="N249" s="23"/>
      <c r="O249" s="24"/>
      <c r="P249" s="82">
        <f t="shared" si="3"/>
        <v>0</v>
      </c>
    </row>
    <row r="250" spans="1:16" ht="12.95" customHeight="1" x14ac:dyDescent="0.2">
      <c r="A250" s="118">
        <v>240</v>
      </c>
      <c r="B250" s="57" t="s">
        <v>4485</v>
      </c>
      <c r="C250" s="62" t="s">
        <v>4486</v>
      </c>
      <c r="D250" s="118" t="s">
        <v>9891</v>
      </c>
      <c r="E250" s="22"/>
      <c r="F250" s="22"/>
      <c r="G250" s="57">
        <v>4</v>
      </c>
      <c r="H250" s="57" t="s">
        <v>46</v>
      </c>
      <c r="I250" s="57"/>
      <c r="J250" s="57" t="s">
        <v>61</v>
      </c>
      <c r="K250" s="57"/>
      <c r="L250" s="23"/>
      <c r="M250" s="23"/>
      <c r="N250" s="23"/>
      <c r="O250" s="24"/>
      <c r="P250" s="82">
        <f t="shared" si="3"/>
        <v>0</v>
      </c>
    </row>
    <row r="251" spans="1:16" ht="12.95" customHeight="1" x14ac:dyDescent="0.2">
      <c r="A251" s="118">
        <v>241</v>
      </c>
      <c r="B251" s="57" t="s">
        <v>9199</v>
      </c>
      <c r="C251" s="62" t="s">
        <v>9200</v>
      </c>
      <c r="D251" s="118" t="s">
        <v>9892</v>
      </c>
      <c r="E251" s="22"/>
      <c r="F251" s="22"/>
      <c r="G251" s="57">
        <v>1</v>
      </c>
      <c r="H251" s="57" t="s">
        <v>46</v>
      </c>
      <c r="I251" s="57"/>
      <c r="J251" s="57" t="s">
        <v>61</v>
      </c>
      <c r="K251" s="57"/>
      <c r="L251" s="23"/>
      <c r="M251" s="23"/>
      <c r="N251" s="23"/>
      <c r="O251" s="24"/>
      <c r="P251" s="82">
        <f t="shared" si="3"/>
        <v>0</v>
      </c>
    </row>
    <row r="252" spans="1:16" ht="12.95" customHeight="1" x14ac:dyDescent="0.2">
      <c r="A252" s="118">
        <v>242</v>
      </c>
      <c r="B252" s="57" t="s">
        <v>9201</v>
      </c>
      <c r="C252" s="62" t="s">
        <v>9202</v>
      </c>
      <c r="D252" s="118" t="s">
        <v>9893</v>
      </c>
      <c r="E252" s="22"/>
      <c r="F252" s="22"/>
      <c r="G252" s="57">
        <v>1</v>
      </c>
      <c r="H252" s="57" t="s">
        <v>46</v>
      </c>
      <c r="I252" s="57"/>
      <c r="J252" s="57" t="s">
        <v>61</v>
      </c>
      <c r="K252" s="57"/>
      <c r="L252" s="23"/>
      <c r="M252" s="23"/>
      <c r="N252" s="23"/>
      <c r="O252" s="24"/>
      <c r="P252" s="82">
        <f t="shared" si="3"/>
        <v>0</v>
      </c>
    </row>
    <row r="253" spans="1:16" ht="12.95" customHeight="1" x14ac:dyDescent="0.2">
      <c r="A253" s="118">
        <v>243</v>
      </c>
      <c r="B253" s="57" t="s">
        <v>4487</v>
      </c>
      <c r="C253" s="62" t="s">
        <v>332</v>
      </c>
      <c r="D253" s="118" t="s">
        <v>4488</v>
      </c>
      <c r="E253" s="22"/>
      <c r="F253" s="22"/>
      <c r="G253" s="57">
        <v>1</v>
      </c>
      <c r="H253" s="57" t="s">
        <v>46</v>
      </c>
      <c r="I253" s="57"/>
      <c r="J253" s="57" t="s">
        <v>61</v>
      </c>
      <c r="K253" s="57"/>
      <c r="L253" s="23"/>
      <c r="M253" s="23"/>
      <c r="N253" s="23"/>
      <c r="O253" s="24"/>
      <c r="P253" s="82">
        <f t="shared" si="3"/>
        <v>0</v>
      </c>
    </row>
    <row r="254" spans="1:16" ht="12.95" customHeight="1" x14ac:dyDescent="0.2">
      <c r="A254" s="118">
        <v>244</v>
      </c>
      <c r="B254" s="57" t="s">
        <v>9203</v>
      </c>
      <c r="C254" s="62" t="s">
        <v>9204</v>
      </c>
      <c r="D254" s="118" t="s">
        <v>9894</v>
      </c>
      <c r="E254" s="22"/>
      <c r="F254" s="22"/>
      <c r="G254" s="57">
        <v>6</v>
      </c>
      <c r="H254" s="57" t="s">
        <v>46</v>
      </c>
      <c r="I254" s="57"/>
      <c r="J254" s="57" t="s">
        <v>61</v>
      </c>
      <c r="K254" s="57"/>
      <c r="L254" s="23"/>
      <c r="M254" s="23"/>
      <c r="N254" s="23"/>
      <c r="O254" s="24"/>
      <c r="P254" s="82">
        <f t="shared" si="3"/>
        <v>0</v>
      </c>
    </row>
    <row r="255" spans="1:16" ht="12.95" customHeight="1" x14ac:dyDescent="0.2">
      <c r="A255" s="118">
        <v>245</v>
      </c>
      <c r="B255" s="57" t="s">
        <v>9205</v>
      </c>
      <c r="C255" s="62" t="s">
        <v>2182</v>
      </c>
      <c r="D255" s="118" t="s">
        <v>9895</v>
      </c>
      <c r="E255" s="22"/>
      <c r="F255" s="22"/>
      <c r="G255" s="57">
        <v>1</v>
      </c>
      <c r="H255" s="57" t="s">
        <v>46</v>
      </c>
      <c r="I255" s="57"/>
      <c r="J255" s="57" t="s">
        <v>61</v>
      </c>
      <c r="K255" s="57"/>
      <c r="L255" s="23"/>
      <c r="M255" s="23"/>
      <c r="N255" s="23"/>
      <c r="O255" s="24"/>
      <c r="P255" s="82">
        <f t="shared" si="3"/>
        <v>0</v>
      </c>
    </row>
    <row r="256" spans="1:16" ht="12.95" customHeight="1" x14ac:dyDescent="0.2">
      <c r="A256" s="118">
        <v>246</v>
      </c>
      <c r="B256" s="57" t="s">
        <v>4489</v>
      </c>
      <c r="C256" s="62" t="s">
        <v>4490</v>
      </c>
      <c r="D256" s="118" t="s">
        <v>4491</v>
      </c>
      <c r="E256" s="22"/>
      <c r="F256" s="22"/>
      <c r="G256" s="57">
        <v>1</v>
      </c>
      <c r="H256" s="57" t="s">
        <v>46</v>
      </c>
      <c r="I256" s="57"/>
      <c r="J256" s="57" t="s">
        <v>61</v>
      </c>
      <c r="K256" s="57"/>
      <c r="L256" s="23"/>
      <c r="M256" s="23"/>
      <c r="N256" s="23"/>
      <c r="O256" s="24"/>
      <c r="P256" s="82">
        <f t="shared" si="3"/>
        <v>0</v>
      </c>
    </row>
    <row r="257" spans="1:16" ht="12.95" customHeight="1" x14ac:dyDescent="0.2">
      <c r="A257" s="118">
        <v>247</v>
      </c>
      <c r="B257" s="57" t="s">
        <v>9206</v>
      </c>
      <c r="C257" s="62" t="s">
        <v>9207</v>
      </c>
      <c r="D257" s="118" t="s">
        <v>9896</v>
      </c>
      <c r="E257" s="22"/>
      <c r="F257" s="22"/>
      <c r="G257" s="57">
        <v>1</v>
      </c>
      <c r="H257" s="57" t="s">
        <v>46</v>
      </c>
      <c r="I257" s="57"/>
      <c r="J257" s="57" t="s">
        <v>61</v>
      </c>
      <c r="K257" s="57"/>
      <c r="L257" s="23"/>
      <c r="M257" s="23"/>
      <c r="N257" s="23"/>
      <c r="O257" s="24"/>
      <c r="P257" s="82">
        <f t="shared" si="3"/>
        <v>0</v>
      </c>
    </row>
    <row r="258" spans="1:16" ht="12.95" customHeight="1" x14ac:dyDescent="0.2">
      <c r="A258" s="118">
        <v>248</v>
      </c>
      <c r="B258" s="57" t="s">
        <v>9208</v>
      </c>
      <c r="C258" s="62" t="s">
        <v>9209</v>
      </c>
      <c r="D258" s="118" t="s">
        <v>9897</v>
      </c>
      <c r="E258" s="22"/>
      <c r="F258" s="22"/>
      <c r="G258" s="57">
        <v>1</v>
      </c>
      <c r="H258" s="57" t="s">
        <v>46</v>
      </c>
      <c r="I258" s="57"/>
      <c r="J258" s="57" t="s">
        <v>61</v>
      </c>
      <c r="K258" s="57"/>
      <c r="L258" s="23"/>
      <c r="M258" s="23"/>
      <c r="N258" s="23"/>
      <c r="O258" s="24"/>
      <c r="P258" s="82">
        <f t="shared" si="3"/>
        <v>0</v>
      </c>
    </row>
    <row r="259" spans="1:16" ht="12.95" customHeight="1" x14ac:dyDescent="0.2">
      <c r="A259" s="118">
        <v>249</v>
      </c>
      <c r="B259" s="57" t="s">
        <v>4492</v>
      </c>
      <c r="C259" s="62" t="s">
        <v>4493</v>
      </c>
      <c r="D259" s="118" t="s">
        <v>4494</v>
      </c>
      <c r="E259" s="22"/>
      <c r="F259" s="22"/>
      <c r="G259" s="57">
        <v>1</v>
      </c>
      <c r="H259" s="57" t="s">
        <v>46</v>
      </c>
      <c r="I259" s="57"/>
      <c r="J259" s="57" t="s">
        <v>61</v>
      </c>
      <c r="K259" s="57"/>
      <c r="L259" s="23"/>
      <c r="M259" s="23"/>
      <c r="N259" s="23"/>
      <c r="O259" s="24"/>
      <c r="P259" s="82">
        <f t="shared" si="3"/>
        <v>0</v>
      </c>
    </row>
    <row r="260" spans="1:16" ht="12.95" customHeight="1" x14ac:dyDescent="0.2">
      <c r="A260" s="118">
        <v>250</v>
      </c>
      <c r="B260" s="57" t="s">
        <v>4495</v>
      </c>
      <c r="C260" s="62" t="s">
        <v>4496</v>
      </c>
      <c r="D260" s="118" t="s">
        <v>9898</v>
      </c>
      <c r="E260" s="22"/>
      <c r="F260" s="22"/>
      <c r="G260" s="57">
        <v>8</v>
      </c>
      <c r="H260" s="57" t="s">
        <v>46</v>
      </c>
      <c r="I260" s="57"/>
      <c r="J260" s="57" t="s">
        <v>61</v>
      </c>
      <c r="K260" s="57"/>
      <c r="L260" s="23"/>
      <c r="M260" s="23"/>
      <c r="N260" s="23"/>
      <c r="O260" s="24"/>
      <c r="P260" s="82">
        <f t="shared" si="3"/>
        <v>0</v>
      </c>
    </row>
    <row r="261" spans="1:16" ht="12.95" customHeight="1" x14ac:dyDescent="0.2">
      <c r="A261" s="118">
        <v>251</v>
      </c>
      <c r="B261" s="57" t="s">
        <v>9210</v>
      </c>
      <c r="C261" s="62" t="s">
        <v>5684</v>
      </c>
      <c r="D261" s="118" t="s">
        <v>9899</v>
      </c>
      <c r="E261" s="22"/>
      <c r="F261" s="22"/>
      <c r="G261" s="57">
        <v>1</v>
      </c>
      <c r="H261" s="57" t="s">
        <v>46</v>
      </c>
      <c r="I261" s="57"/>
      <c r="J261" s="57" t="s">
        <v>61</v>
      </c>
      <c r="K261" s="57"/>
      <c r="L261" s="23"/>
      <c r="M261" s="23"/>
      <c r="N261" s="23"/>
      <c r="O261" s="24"/>
      <c r="P261" s="82">
        <f t="shared" si="3"/>
        <v>0</v>
      </c>
    </row>
    <row r="262" spans="1:16" ht="12.95" customHeight="1" x14ac:dyDescent="0.2">
      <c r="A262" s="118">
        <v>252</v>
      </c>
      <c r="B262" s="57" t="s">
        <v>9211</v>
      </c>
      <c r="C262" s="62" t="s">
        <v>9212</v>
      </c>
      <c r="D262" s="118" t="s">
        <v>9900</v>
      </c>
      <c r="E262" s="22"/>
      <c r="F262" s="22"/>
      <c r="G262" s="57">
        <v>2</v>
      </c>
      <c r="H262" s="57" t="s">
        <v>46</v>
      </c>
      <c r="I262" s="57"/>
      <c r="J262" s="57" t="s">
        <v>61</v>
      </c>
      <c r="K262" s="57"/>
      <c r="L262" s="23"/>
      <c r="M262" s="23"/>
      <c r="N262" s="23"/>
      <c r="O262" s="24"/>
      <c r="P262" s="82">
        <f t="shared" si="3"/>
        <v>0</v>
      </c>
    </row>
    <row r="263" spans="1:16" ht="12.95" customHeight="1" x14ac:dyDescent="0.2">
      <c r="A263" s="118">
        <v>253</v>
      </c>
      <c r="B263" s="57" t="s">
        <v>9213</v>
      </c>
      <c r="C263" s="62" t="s">
        <v>9214</v>
      </c>
      <c r="D263" s="118" t="s">
        <v>9901</v>
      </c>
      <c r="E263" s="22"/>
      <c r="F263" s="22"/>
      <c r="G263" s="57">
        <v>1</v>
      </c>
      <c r="H263" s="57" t="s">
        <v>46</v>
      </c>
      <c r="I263" s="57"/>
      <c r="J263" s="57" t="s">
        <v>61</v>
      </c>
      <c r="K263" s="57"/>
      <c r="L263" s="23"/>
      <c r="M263" s="23"/>
      <c r="N263" s="23"/>
      <c r="O263" s="24"/>
      <c r="P263" s="82">
        <f t="shared" si="3"/>
        <v>0</v>
      </c>
    </row>
    <row r="264" spans="1:16" ht="12.95" customHeight="1" x14ac:dyDescent="0.2">
      <c r="A264" s="118">
        <v>254</v>
      </c>
      <c r="B264" s="57" t="s">
        <v>9215</v>
      </c>
      <c r="C264" s="62" t="s">
        <v>9216</v>
      </c>
      <c r="D264" s="118" t="s">
        <v>9902</v>
      </c>
      <c r="E264" s="22"/>
      <c r="F264" s="22"/>
      <c r="G264" s="57">
        <v>1</v>
      </c>
      <c r="H264" s="57" t="s">
        <v>46</v>
      </c>
      <c r="I264" s="57"/>
      <c r="J264" s="57" t="s">
        <v>61</v>
      </c>
      <c r="K264" s="57"/>
      <c r="L264" s="23"/>
      <c r="M264" s="23"/>
      <c r="N264" s="23"/>
      <c r="O264" s="24"/>
      <c r="P264" s="82">
        <f t="shared" si="3"/>
        <v>0</v>
      </c>
    </row>
    <row r="265" spans="1:16" ht="12.95" customHeight="1" x14ac:dyDescent="0.2">
      <c r="A265" s="118">
        <v>255</v>
      </c>
      <c r="B265" s="57" t="s">
        <v>9217</v>
      </c>
      <c r="C265" s="62" t="s">
        <v>9218</v>
      </c>
      <c r="D265" s="118" t="s">
        <v>9903</v>
      </c>
      <c r="E265" s="22"/>
      <c r="F265" s="22"/>
      <c r="G265" s="57">
        <v>3</v>
      </c>
      <c r="H265" s="57" t="s">
        <v>46</v>
      </c>
      <c r="I265" s="57"/>
      <c r="J265" s="57" t="s">
        <v>61</v>
      </c>
      <c r="K265" s="57"/>
      <c r="L265" s="23"/>
      <c r="M265" s="23"/>
      <c r="N265" s="23"/>
      <c r="O265" s="24"/>
      <c r="P265" s="82">
        <f t="shared" si="3"/>
        <v>0</v>
      </c>
    </row>
    <row r="266" spans="1:16" ht="12.95" customHeight="1" x14ac:dyDescent="0.2">
      <c r="A266" s="118">
        <v>256</v>
      </c>
      <c r="B266" s="57" t="s">
        <v>4497</v>
      </c>
      <c r="C266" s="62" t="s">
        <v>4498</v>
      </c>
      <c r="D266" s="118" t="s">
        <v>4499</v>
      </c>
      <c r="E266" s="22"/>
      <c r="F266" s="22"/>
      <c r="G266" s="57">
        <v>641</v>
      </c>
      <c r="H266" s="57" t="s">
        <v>46</v>
      </c>
      <c r="I266" s="57"/>
      <c r="J266" s="57" t="s">
        <v>61</v>
      </c>
      <c r="K266" s="57"/>
      <c r="L266" s="23"/>
      <c r="M266" s="23"/>
      <c r="N266" s="23"/>
      <c r="O266" s="24"/>
      <c r="P266" s="82">
        <f t="shared" si="3"/>
        <v>0</v>
      </c>
    </row>
    <row r="267" spans="1:16" ht="12.95" customHeight="1" x14ac:dyDescent="0.2">
      <c r="A267" s="118">
        <v>257</v>
      </c>
      <c r="B267" s="57" t="s">
        <v>9219</v>
      </c>
      <c r="C267" s="62" t="s">
        <v>9220</v>
      </c>
      <c r="D267" s="118" t="s">
        <v>9904</v>
      </c>
      <c r="E267" s="22"/>
      <c r="F267" s="22"/>
      <c r="G267" s="57">
        <v>4</v>
      </c>
      <c r="H267" s="57" t="s">
        <v>46</v>
      </c>
      <c r="I267" s="57"/>
      <c r="J267" s="57" t="s">
        <v>61</v>
      </c>
      <c r="K267" s="57"/>
      <c r="L267" s="23"/>
      <c r="M267" s="23"/>
      <c r="N267" s="23"/>
      <c r="O267" s="24"/>
      <c r="P267" s="82">
        <f t="shared" si="3"/>
        <v>0</v>
      </c>
    </row>
    <row r="268" spans="1:16" ht="12.95" customHeight="1" x14ac:dyDescent="0.2">
      <c r="A268" s="118">
        <v>258</v>
      </c>
      <c r="B268" s="57" t="s">
        <v>9221</v>
      </c>
      <c r="C268" s="62" t="s">
        <v>9222</v>
      </c>
      <c r="D268" s="118" t="s">
        <v>9905</v>
      </c>
      <c r="E268" s="22"/>
      <c r="F268" s="22"/>
      <c r="G268" s="57">
        <v>1</v>
      </c>
      <c r="H268" s="57" t="s">
        <v>46</v>
      </c>
      <c r="I268" s="57"/>
      <c r="J268" s="57" t="s">
        <v>61</v>
      </c>
      <c r="K268" s="57"/>
      <c r="L268" s="23"/>
      <c r="M268" s="23"/>
      <c r="N268" s="23"/>
      <c r="O268" s="24"/>
      <c r="P268" s="82">
        <f t="shared" ref="P268:P331" si="4">O268*G268</f>
        <v>0</v>
      </c>
    </row>
    <row r="269" spans="1:16" ht="12.95" customHeight="1" x14ac:dyDescent="0.2">
      <c r="A269" s="118">
        <v>259</v>
      </c>
      <c r="B269" s="57" t="s">
        <v>4500</v>
      </c>
      <c r="C269" s="62" t="s">
        <v>4501</v>
      </c>
      <c r="D269" s="118" t="s">
        <v>4502</v>
      </c>
      <c r="E269" s="22"/>
      <c r="F269" s="22"/>
      <c r="G269" s="57">
        <v>6</v>
      </c>
      <c r="H269" s="57" t="s">
        <v>46</v>
      </c>
      <c r="I269" s="57"/>
      <c r="J269" s="57" t="s">
        <v>61</v>
      </c>
      <c r="K269" s="57"/>
      <c r="L269" s="23"/>
      <c r="M269" s="23"/>
      <c r="N269" s="23"/>
      <c r="O269" s="24"/>
      <c r="P269" s="82">
        <f t="shared" si="4"/>
        <v>0</v>
      </c>
    </row>
    <row r="270" spans="1:16" ht="12.95" customHeight="1" x14ac:dyDescent="0.2">
      <c r="A270" s="118">
        <v>260</v>
      </c>
      <c r="B270" s="57" t="s">
        <v>9223</v>
      </c>
      <c r="C270" s="62" t="s">
        <v>9224</v>
      </c>
      <c r="D270" s="118" t="s">
        <v>9906</v>
      </c>
      <c r="E270" s="22"/>
      <c r="F270" s="22"/>
      <c r="G270" s="57">
        <v>9</v>
      </c>
      <c r="H270" s="57" t="s">
        <v>46</v>
      </c>
      <c r="I270" s="57"/>
      <c r="J270" s="57" t="s">
        <v>61</v>
      </c>
      <c r="K270" s="57"/>
      <c r="L270" s="23"/>
      <c r="M270" s="23"/>
      <c r="N270" s="23"/>
      <c r="O270" s="24"/>
      <c r="P270" s="82">
        <f t="shared" si="4"/>
        <v>0</v>
      </c>
    </row>
    <row r="271" spans="1:16" ht="12.95" customHeight="1" x14ac:dyDescent="0.2">
      <c r="A271" s="118">
        <v>261</v>
      </c>
      <c r="B271" s="57" t="s">
        <v>4503</v>
      </c>
      <c r="C271" s="62" t="s">
        <v>4504</v>
      </c>
      <c r="D271" s="118" t="s">
        <v>4505</v>
      </c>
      <c r="E271" s="22"/>
      <c r="F271" s="22"/>
      <c r="G271" s="57">
        <v>5</v>
      </c>
      <c r="H271" s="57" t="s">
        <v>46</v>
      </c>
      <c r="I271" s="57"/>
      <c r="J271" s="57" t="s">
        <v>61</v>
      </c>
      <c r="K271" s="57"/>
      <c r="L271" s="23"/>
      <c r="M271" s="23"/>
      <c r="N271" s="23"/>
      <c r="O271" s="24"/>
      <c r="P271" s="82">
        <f t="shared" si="4"/>
        <v>0</v>
      </c>
    </row>
    <row r="272" spans="1:16" ht="12.95" customHeight="1" x14ac:dyDescent="0.2">
      <c r="A272" s="118">
        <v>262</v>
      </c>
      <c r="B272" s="57" t="s">
        <v>9225</v>
      </c>
      <c r="C272" s="62" t="s">
        <v>9226</v>
      </c>
      <c r="D272" s="118" t="s">
        <v>9907</v>
      </c>
      <c r="E272" s="22"/>
      <c r="F272" s="22"/>
      <c r="G272" s="57">
        <v>120</v>
      </c>
      <c r="H272" s="57" t="s">
        <v>46</v>
      </c>
      <c r="I272" s="57"/>
      <c r="J272" s="57" t="s">
        <v>61</v>
      </c>
      <c r="K272" s="57"/>
      <c r="L272" s="23"/>
      <c r="M272" s="23"/>
      <c r="N272" s="23"/>
      <c r="O272" s="24"/>
      <c r="P272" s="82">
        <f t="shared" si="4"/>
        <v>0</v>
      </c>
    </row>
    <row r="273" spans="1:16" ht="12.95" customHeight="1" x14ac:dyDescent="0.2">
      <c r="A273" s="118">
        <v>263</v>
      </c>
      <c r="B273" s="57" t="s">
        <v>9227</v>
      </c>
      <c r="C273" s="62" t="s">
        <v>9226</v>
      </c>
      <c r="D273" s="118" t="s">
        <v>9908</v>
      </c>
      <c r="E273" s="22"/>
      <c r="F273" s="22"/>
      <c r="G273" s="57">
        <v>120</v>
      </c>
      <c r="H273" s="57" t="s">
        <v>46</v>
      </c>
      <c r="I273" s="57"/>
      <c r="J273" s="57" t="s">
        <v>61</v>
      </c>
      <c r="K273" s="57"/>
      <c r="L273" s="23"/>
      <c r="M273" s="23"/>
      <c r="N273" s="23"/>
      <c r="O273" s="24"/>
      <c r="P273" s="82">
        <f t="shared" si="4"/>
        <v>0</v>
      </c>
    </row>
    <row r="274" spans="1:16" ht="12.95" customHeight="1" x14ac:dyDescent="0.2">
      <c r="A274" s="118">
        <v>264</v>
      </c>
      <c r="B274" s="57" t="s">
        <v>4506</v>
      </c>
      <c r="C274" s="62" t="s">
        <v>4507</v>
      </c>
      <c r="D274" s="118" t="s">
        <v>4508</v>
      </c>
      <c r="E274" s="22"/>
      <c r="F274" s="22"/>
      <c r="G274" s="57">
        <v>2</v>
      </c>
      <c r="H274" s="57" t="s">
        <v>46</v>
      </c>
      <c r="I274" s="57"/>
      <c r="J274" s="57" t="s">
        <v>61</v>
      </c>
      <c r="K274" s="57"/>
      <c r="L274" s="23"/>
      <c r="M274" s="23"/>
      <c r="N274" s="23"/>
      <c r="O274" s="24"/>
      <c r="P274" s="82">
        <f t="shared" si="4"/>
        <v>0</v>
      </c>
    </row>
    <row r="275" spans="1:16" ht="12.95" customHeight="1" x14ac:dyDescent="0.2">
      <c r="A275" s="118">
        <v>265</v>
      </c>
      <c r="B275" s="57" t="s">
        <v>4509</v>
      </c>
      <c r="C275" s="62" t="s">
        <v>4510</v>
      </c>
      <c r="D275" s="118" t="s">
        <v>4511</v>
      </c>
      <c r="E275" s="22"/>
      <c r="F275" s="22"/>
      <c r="G275" s="57">
        <v>1</v>
      </c>
      <c r="H275" s="57" t="s">
        <v>46</v>
      </c>
      <c r="I275" s="57"/>
      <c r="J275" s="57" t="s">
        <v>61</v>
      </c>
      <c r="K275" s="57"/>
      <c r="L275" s="23"/>
      <c r="M275" s="23"/>
      <c r="N275" s="23"/>
      <c r="O275" s="24"/>
      <c r="P275" s="82">
        <f t="shared" si="4"/>
        <v>0</v>
      </c>
    </row>
    <row r="276" spans="1:16" ht="12.95" customHeight="1" x14ac:dyDescent="0.2">
      <c r="A276" s="118">
        <v>266</v>
      </c>
      <c r="B276" s="57" t="s">
        <v>4512</v>
      </c>
      <c r="C276" s="62" t="s">
        <v>4513</v>
      </c>
      <c r="D276" s="118" t="s">
        <v>4514</v>
      </c>
      <c r="E276" s="22"/>
      <c r="F276" s="22"/>
      <c r="G276" s="57">
        <v>1</v>
      </c>
      <c r="H276" s="57" t="s">
        <v>46</v>
      </c>
      <c r="I276" s="57"/>
      <c r="J276" s="57" t="s">
        <v>61</v>
      </c>
      <c r="K276" s="57"/>
      <c r="L276" s="23"/>
      <c r="M276" s="23"/>
      <c r="N276" s="23"/>
      <c r="O276" s="24"/>
      <c r="P276" s="82">
        <f t="shared" si="4"/>
        <v>0</v>
      </c>
    </row>
    <row r="277" spans="1:16" ht="12.95" customHeight="1" x14ac:dyDescent="0.2">
      <c r="A277" s="118">
        <v>267</v>
      </c>
      <c r="B277" s="57" t="s">
        <v>9228</v>
      </c>
      <c r="C277" s="62" t="s">
        <v>9229</v>
      </c>
      <c r="D277" s="118" t="s">
        <v>9909</v>
      </c>
      <c r="E277" s="22"/>
      <c r="F277" s="22"/>
      <c r="G277" s="57">
        <v>1</v>
      </c>
      <c r="H277" s="57" t="s">
        <v>46</v>
      </c>
      <c r="I277" s="57"/>
      <c r="J277" s="57" t="s">
        <v>61</v>
      </c>
      <c r="K277" s="57"/>
      <c r="L277" s="23"/>
      <c r="M277" s="23"/>
      <c r="N277" s="23"/>
      <c r="O277" s="24"/>
      <c r="P277" s="82">
        <f t="shared" si="4"/>
        <v>0</v>
      </c>
    </row>
    <row r="278" spans="1:16" ht="12.95" customHeight="1" x14ac:dyDescent="0.2">
      <c r="A278" s="118">
        <v>268</v>
      </c>
      <c r="B278" s="57" t="s">
        <v>9230</v>
      </c>
      <c r="C278" s="62" t="s">
        <v>2139</v>
      </c>
      <c r="D278" s="118" t="s">
        <v>9910</v>
      </c>
      <c r="E278" s="22"/>
      <c r="F278" s="22"/>
      <c r="G278" s="57">
        <v>1</v>
      </c>
      <c r="H278" s="57" t="s">
        <v>46</v>
      </c>
      <c r="I278" s="57"/>
      <c r="J278" s="57" t="s">
        <v>61</v>
      </c>
      <c r="K278" s="57"/>
      <c r="L278" s="23"/>
      <c r="M278" s="23"/>
      <c r="N278" s="23"/>
      <c r="O278" s="24"/>
      <c r="P278" s="82">
        <f t="shared" si="4"/>
        <v>0</v>
      </c>
    </row>
    <row r="279" spans="1:16" ht="12.95" customHeight="1" x14ac:dyDescent="0.2">
      <c r="A279" s="118">
        <v>269</v>
      </c>
      <c r="B279" s="57" t="s">
        <v>9231</v>
      </c>
      <c r="C279" s="62" t="s">
        <v>9232</v>
      </c>
      <c r="D279" s="118" t="s">
        <v>9911</v>
      </c>
      <c r="E279" s="22"/>
      <c r="F279" s="22"/>
      <c r="G279" s="57">
        <v>18</v>
      </c>
      <c r="H279" s="57" t="s">
        <v>10234</v>
      </c>
      <c r="I279" s="57"/>
      <c r="J279" s="57" t="s">
        <v>61</v>
      </c>
      <c r="K279" s="57"/>
      <c r="L279" s="23"/>
      <c r="M279" s="23"/>
      <c r="N279" s="23"/>
      <c r="O279" s="24"/>
      <c r="P279" s="82">
        <f t="shared" si="4"/>
        <v>0</v>
      </c>
    </row>
    <row r="280" spans="1:16" ht="12.95" customHeight="1" x14ac:dyDescent="0.2">
      <c r="A280" s="118">
        <v>270</v>
      </c>
      <c r="B280" s="57" t="s">
        <v>4515</v>
      </c>
      <c r="C280" s="62" t="s">
        <v>4516</v>
      </c>
      <c r="D280" s="118" t="s">
        <v>4517</v>
      </c>
      <c r="E280" s="22"/>
      <c r="F280" s="22"/>
      <c r="G280" s="57">
        <v>3</v>
      </c>
      <c r="H280" s="57" t="s">
        <v>46</v>
      </c>
      <c r="I280" s="57"/>
      <c r="J280" s="57" t="s">
        <v>61</v>
      </c>
      <c r="K280" s="57"/>
      <c r="L280" s="23"/>
      <c r="M280" s="23"/>
      <c r="N280" s="23"/>
      <c r="O280" s="24"/>
      <c r="P280" s="82">
        <f t="shared" si="4"/>
        <v>0</v>
      </c>
    </row>
    <row r="281" spans="1:16" ht="12.95" customHeight="1" x14ac:dyDescent="0.2">
      <c r="A281" s="118">
        <v>271</v>
      </c>
      <c r="B281" s="57" t="s">
        <v>4518</v>
      </c>
      <c r="C281" s="62" t="s">
        <v>4519</v>
      </c>
      <c r="D281" s="118" t="s">
        <v>4520</v>
      </c>
      <c r="E281" s="22"/>
      <c r="F281" s="22"/>
      <c r="G281" s="57">
        <v>4</v>
      </c>
      <c r="H281" s="57" t="s">
        <v>46</v>
      </c>
      <c r="I281" s="57"/>
      <c r="J281" s="57" t="s">
        <v>61</v>
      </c>
      <c r="K281" s="57"/>
      <c r="L281" s="23"/>
      <c r="M281" s="23"/>
      <c r="N281" s="23"/>
      <c r="O281" s="24"/>
      <c r="P281" s="82">
        <f t="shared" si="4"/>
        <v>0</v>
      </c>
    </row>
    <row r="282" spans="1:16" ht="12.95" customHeight="1" x14ac:dyDescent="0.2">
      <c r="A282" s="118">
        <v>272</v>
      </c>
      <c r="B282" s="57" t="s">
        <v>9233</v>
      </c>
      <c r="C282" s="62" t="s">
        <v>2172</v>
      </c>
      <c r="D282" s="118" t="s">
        <v>9912</v>
      </c>
      <c r="E282" s="22"/>
      <c r="F282" s="22"/>
      <c r="G282" s="57">
        <v>2</v>
      </c>
      <c r="H282" s="57" t="s">
        <v>46</v>
      </c>
      <c r="I282" s="57"/>
      <c r="J282" s="57" t="s">
        <v>61</v>
      </c>
      <c r="K282" s="57"/>
      <c r="L282" s="23"/>
      <c r="M282" s="23"/>
      <c r="N282" s="23"/>
      <c r="O282" s="24"/>
      <c r="P282" s="82">
        <f t="shared" si="4"/>
        <v>0</v>
      </c>
    </row>
    <row r="283" spans="1:16" ht="12.95" customHeight="1" x14ac:dyDescent="0.2">
      <c r="A283" s="118">
        <v>273</v>
      </c>
      <c r="B283" s="57" t="s">
        <v>4521</v>
      </c>
      <c r="C283" s="62" t="s">
        <v>4522</v>
      </c>
      <c r="D283" s="118" t="s">
        <v>4523</v>
      </c>
      <c r="E283" s="22"/>
      <c r="F283" s="22"/>
      <c r="G283" s="57">
        <v>24</v>
      </c>
      <c r="H283" s="57" t="s">
        <v>46</v>
      </c>
      <c r="I283" s="57"/>
      <c r="J283" s="57" t="s">
        <v>61</v>
      </c>
      <c r="K283" s="57"/>
      <c r="L283" s="23"/>
      <c r="M283" s="23"/>
      <c r="N283" s="23"/>
      <c r="O283" s="24"/>
      <c r="P283" s="82">
        <f t="shared" si="4"/>
        <v>0</v>
      </c>
    </row>
    <row r="284" spans="1:16" ht="12.95" customHeight="1" x14ac:dyDescent="0.2">
      <c r="A284" s="118">
        <v>274</v>
      </c>
      <c r="B284" s="57" t="s">
        <v>9234</v>
      </c>
      <c r="C284" s="62" t="s">
        <v>9235</v>
      </c>
      <c r="D284" s="118" t="s">
        <v>9913</v>
      </c>
      <c r="E284" s="22"/>
      <c r="F284" s="22"/>
      <c r="G284" s="57">
        <v>1</v>
      </c>
      <c r="H284" s="57" t="s">
        <v>46</v>
      </c>
      <c r="I284" s="57"/>
      <c r="J284" s="57" t="s">
        <v>61</v>
      </c>
      <c r="K284" s="57"/>
      <c r="L284" s="23"/>
      <c r="M284" s="23"/>
      <c r="N284" s="23"/>
      <c r="O284" s="24"/>
      <c r="P284" s="82">
        <f t="shared" si="4"/>
        <v>0</v>
      </c>
    </row>
    <row r="285" spans="1:16" ht="12.95" customHeight="1" x14ac:dyDescent="0.2">
      <c r="A285" s="118">
        <v>275</v>
      </c>
      <c r="B285" s="57" t="s">
        <v>9236</v>
      </c>
      <c r="C285" s="62" t="s">
        <v>9237</v>
      </c>
      <c r="D285" s="118" t="s">
        <v>9914</v>
      </c>
      <c r="E285" s="22"/>
      <c r="F285" s="22"/>
      <c r="G285" s="57">
        <v>1</v>
      </c>
      <c r="H285" s="57" t="s">
        <v>46</v>
      </c>
      <c r="I285" s="57"/>
      <c r="J285" s="57" t="s">
        <v>61</v>
      </c>
      <c r="K285" s="57"/>
      <c r="L285" s="23"/>
      <c r="M285" s="23"/>
      <c r="N285" s="23"/>
      <c r="O285" s="24"/>
      <c r="P285" s="82">
        <f t="shared" si="4"/>
        <v>0</v>
      </c>
    </row>
    <row r="286" spans="1:16" ht="12.95" customHeight="1" x14ac:dyDescent="0.2">
      <c r="A286" s="118">
        <v>276</v>
      </c>
      <c r="B286" s="57" t="s">
        <v>9238</v>
      </c>
      <c r="C286" s="62" t="s">
        <v>9239</v>
      </c>
      <c r="D286" s="118" t="s">
        <v>9915</v>
      </c>
      <c r="E286" s="22"/>
      <c r="F286" s="22"/>
      <c r="G286" s="57">
        <v>1</v>
      </c>
      <c r="H286" s="57" t="s">
        <v>46</v>
      </c>
      <c r="I286" s="57"/>
      <c r="J286" s="57" t="s">
        <v>61</v>
      </c>
      <c r="K286" s="57"/>
      <c r="L286" s="23"/>
      <c r="M286" s="23"/>
      <c r="N286" s="23"/>
      <c r="O286" s="24"/>
      <c r="P286" s="82">
        <f t="shared" si="4"/>
        <v>0</v>
      </c>
    </row>
    <row r="287" spans="1:16" ht="12.95" customHeight="1" x14ac:dyDescent="0.2">
      <c r="A287" s="118">
        <v>277</v>
      </c>
      <c r="B287" s="57" t="s">
        <v>9240</v>
      </c>
      <c r="C287" s="62" t="s">
        <v>9241</v>
      </c>
      <c r="D287" s="118" t="s">
        <v>9916</v>
      </c>
      <c r="E287" s="22"/>
      <c r="F287" s="22"/>
      <c r="G287" s="57">
        <v>1</v>
      </c>
      <c r="H287" s="57" t="s">
        <v>46</v>
      </c>
      <c r="I287" s="57"/>
      <c r="J287" s="57" t="s">
        <v>61</v>
      </c>
      <c r="K287" s="57"/>
      <c r="L287" s="23"/>
      <c r="M287" s="23"/>
      <c r="N287" s="23"/>
      <c r="O287" s="24"/>
      <c r="P287" s="82">
        <f t="shared" si="4"/>
        <v>0</v>
      </c>
    </row>
    <row r="288" spans="1:16" ht="12.95" customHeight="1" x14ac:dyDescent="0.2">
      <c r="A288" s="118">
        <v>278</v>
      </c>
      <c r="B288" s="57" t="s">
        <v>9242</v>
      </c>
      <c r="C288" s="62" t="s">
        <v>9243</v>
      </c>
      <c r="D288" s="118" t="s">
        <v>9917</v>
      </c>
      <c r="E288" s="22"/>
      <c r="F288" s="22"/>
      <c r="G288" s="57">
        <v>2</v>
      </c>
      <c r="H288" s="57" t="s">
        <v>46</v>
      </c>
      <c r="I288" s="57"/>
      <c r="J288" s="57" t="s">
        <v>61</v>
      </c>
      <c r="K288" s="57"/>
      <c r="L288" s="23"/>
      <c r="M288" s="23"/>
      <c r="N288" s="23"/>
      <c r="O288" s="24"/>
      <c r="P288" s="82">
        <f t="shared" si="4"/>
        <v>0</v>
      </c>
    </row>
    <row r="289" spans="1:16" ht="12.95" customHeight="1" x14ac:dyDescent="0.2">
      <c r="A289" s="118">
        <v>279</v>
      </c>
      <c r="B289" s="57" t="s">
        <v>9244</v>
      </c>
      <c r="C289" s="62" t="s">
        <v>9245</v>
      </c>
      <c r="D289" s="118" t="s">
        <v>9918</v>
      </c>
      <c r="E289" s="22"/>
      <c r="F289" s="22"/>
      <c r="G289" s="57">
        <v>1</v>
      </c>
      <c r="H289" s="57" t="s">
        <v>46</v>
      </c>
      <c r="I289" s="57"/>
      <c r="J289" s="57" t="s">
        <v>61</v>
      </c>
      <c r="K289" s="57"/>
      <c r="L289" s="23"/>
      <c r="M289" s="23"/>
      <c r="N289" s="23"/>
      <c r="O289" s="24"/>
      <c r="P289" s="82">
        <f t="shared" si="4"/>
        <v>0</v>
      </c>
    </row>
    <row r="290" spans="1:16" ht="12.95" customHeight="1" x14ac:dyDescent="0.2">
      <c r="A290" s="118">
        <v>280</v>
      </c>
      <c r="B290" s="57" t="s">
        <v>9246</v>
      </c>
      <c r="C290" s="62" t="s">
        <v>9247</v>
      </c>
      <c r="D290" s="118" t="s">
        <v>9919</v>
      </c>
      <c r="E290" s="22"/>
      <c r="F290" s="22"/>
      <c r="G290" s="57">
        <v>1</v>
      </c>
      <c r="H290" s="57" t="s">
        <v>46</v>
      </c>
      <c r="I290" s="57"/>
      <c r="J290" s="57" t="s">
        <v>61</v>
      </c>
      <c r="K290" s="57"/>
      <c r="L290" s="23"/>
      <c r="M290" s="23"/>
      <c r="N290" s="23"/>
      <c r="O290" s="24"/>
      <c r="P290" s="82">
        <f t="shared" si="4"/>
        <v>0</v>
      </c>
    </row>
    <row r="291" spans="1:16" ht="12.95" customHeight="1" x14ac:dyDescent="0.2">
      <c r="A291" s="118">
        <v>281</v>
      </c>
      <c r="B291" s="57" t="s">
        <v>4524</v>
      </c>
      <c r="C291" s="62" t="s">
        <v>2154</v>
      </c>
      <c r="D291" s="118" t="s">
        <v>4525</v>
      </c>
      <c r="E291" s="22"/>
      <c r="F291" s="22"/>
      <c r="G291" s="57">
        <v>68</v>
      </c>
      <c r="H291" s="57" t="s">
        <v>46</v>
      </c>
      <c r="I291" s="57"/>
      <c r="J291" s="57" t="s">
        <v>61</v>
      </c>
      <c r="K291" s="57"/>
      <c r="L291" s="23"/>
      <c r="M291" s="23"/>
      <c r="N291" s="23"/>
      <c r="O291" s="24"/>
      <c r="P291" s="82">
        <f t="shared" si="4"/>
        <v>0</v>
      </c>
    </row>
    <row r="292" spans="1:16" ht="12.95" customHeight="1" x14ac:dyDescent="0.2">
      <c r="A292" s="118">
        <v>282</v>
      </c>
      <c r="B292" s="57" t="s">
        <v>9248</v>
      </c>
      <c r="C292" s="62" t="s">
        <v>3987</v>
      </c>
      <c r="D292" s="118" t="s">
        <v>9920</v>
      </c>
      <c r="E292" s="22"/>
      <c r="F292" s="22"/>
      <c r="G292" s="57">
        <v>9</v>
      </c>
      <c r="H292" s="57" t="s">
        <v>46</v>
      </c>
      <c r="I292" s="57"/>
      <c r="J292" s="57" t="s">
        <v>61</v>
      </c>
      <c r="K292" s="57"/>
      <c r="L292" s="23"/>
      <c r="M292" s="23"/>
      <c r="N292" s="23"/>
      <c r="O292" s="24"/>
      <c r="P292" s="82">
        <f t="shared" si="4"/>
        <v>0</v>
      </c>
    </row>
    <row r="293" spans="1:16" ht="12.95" customHeight="1" x14ac:dyDescent="0.2">
      <c r="A293" s="118">
        <v>283</v>
      </c>
      <c r="B293" s="57" t="s">
        <v>4526</v>
      </c>
      <c r="C293" s="62" t="s">
        <v>4527</v>
      </c>
      <c r="D293" s="118" t="s">
        <v>4528</v>
      </c>
      <c r="E293" s="22"/>
      <c r="F293" s="22"/>
      <c r="G293" s="57">
        <v>10</v>
      </c>
      <c r="H293" s="57" t="s">
        <v>46</v>
      </c>
      <c r="I293" s="57"/>
      <c r="J293" s="57" t="s">
        <v>61</v>
      </c>
      <c r="K293" s="57"/>
      <c r="L293" s="23"/>
      <c r="M293" s="23"/>
      <c r="N293" s="23"/>
      <c r="O293" s="24"/>
      <c r="P293" s="82">
        <f t="shared" si="4"/>
        <v>0</v>
      </c>
    </row>
    <row r="294" spans="1:16" ht="12.95" customHeight="1" x14ac:dyDescent="0.2">
      <c r="A294" s="118">
        <v>284</v>
      </c>
      <c r="B294" s="57" t="s">
        <v>9249</v>
      </c>
      <c r="C294" s="62" t="s">
        <v>9250</v>
      </c>
      <c r="D294" s="118" t="s">
        <v>9921</v>
      </c>
      <c r="E294" s="22"/>
      <c r="F294" s="22"/>
      <c r="G294" s="57">
        <v>3</v>
      </c>
      <c r="H294" s="57" t="s">
        <v>46</v>
      </c>
      <c r="I294" s="57"/>
      <c r="J294" s="57" t="s">
        <v>61</v>
      </c>
      <c r="K294" s="57"/>
      <c r="L294" s="23"/>
      <c r="M294" s="23"/>
      <c r="N294" s="23"/>
      <c r="O294" s="24"/>
      <c r="P294" s="82">
        <f t="shared" si="4"/>
        <v>0</v>
      </c>
    </row>
    <row r="295" spans="1:16" ht="12.95" customHeight="1" x14ac:dyDescent="0.2">
      <c r="A295" s="118">
        <v>285</v>
      </c>
      <c r="B295" s="57" t="s">
        <v>4529</v>
      </c>
      <c r="C295" s="62" t="s">
        <v>4530</v>
      </c>
      <c r="D295" s="118" t="s">
        <v>4531</v>
      </c>
      <c r="E295" s="22"/>
      <c r="F295" s="22"/>
      <c r="G295" s="57">
        <v>3</v>
      </c>
      <c r="H295" s="57" t="s">
        <v>46</v>
      </c>
      <c r="I295" s="57"/>
      <c r="J295" s="57" t="s">
        <v>61</v>
      </c>
      <c r="K295" s="57"/>
      <c r="L295" s="23"/>
      <c r="M295" s="23"/>
      <c r="N295" s="23"/>
      <c r="O295" s="24"/>
      <c r="P295" s="82">
        <f t="shared" si="4"/>
        <v>0</v>
      </c>
    </row>
    <row r="296" spans="1:16" ht="12.95" customHeight="1" x14ac:dyDescent="0.2">
      <c r="A296" s="118">
        <v>286</v>
      </c>
      <c r="B296" s="57" t="s">
        <v>4532</v>
      </c>
      <c r="C296" s="62" t="s">
        <v>3080</v>
      </c>
      <c r="D296" s="118" t="s">
        <v>4533</v>
      </c>
      <c r="E296" s="22"/>
      <c r="F296" s="22"/>
      <c r="G296" s="57">
        <v>1</v>
      </c>
      <c r="H296" s="57" t="s">
        <v>46</v>
      </c>
      <c r="I296" s="57"/>
      <c r="J296" s="57" t="s">
        <v>61</v>
      </c>
      <c r="K296" s="57"/>
      <c r="L296" s="23"/>
      <c r="M296" s="23"/>
      <c r="N296" s="23"/>
      <c r="O296" s="24"/>
      <c r="P296" s="82">
        <f t="shared" si="4"/>
        <v>0</v>
      </c>
    </row>
    <row r="297" spans="1:16" ht="12.95" customHeight="1" x14ac:dyDescent="0.2">
      <c r="A297" s="118">
        <v>287</v>
      </c>
      <c r="B297" s="57" t="s">
        <v>4534</v>
      </c>
      <c r="C297" s="62" t="s">
        <v>3080</v>
      </c>
      <c r="D297" s="118" t="s">
        <v>4535</v>
      </c>
      <c r="E297" s="22"/>
      <c r="F297" s="22"/>
      <c r="G297" s="57">
        <v>1</v>
      </c>
      <c r="H297" s="57" t="s">
        <v>46</v>
      </c>
      <c r="I297" s="57"/>
      <c r="J297" s="57" t="s">
        <v>61</v>
      </c>
      <c r="K297" s="57"/>
      <c r="L297" s="23"/>
      <c r="M297" s="23"/>
      <c r="N297" s="23"/>
      <c r="O297" s="24"/>
      <c r="P297" s="82">
        <f t="shared" si="4"/>
        <v>0</v>
      </c>
    </row>
    <row r="298" spans="1:16" ht="12.95" customHeight="1" x14ac:dyDescent="0.2">
      <c r="A298" s="118">
        <v>288</v>
      </c>
      <c r="B298" s="57" t="s">
        <v>4536</v>
      </c>
      <c r="C298" s="62" t="s">
        <v>3084</v>
      </c>
      <c r="D298" s="118" t="s">
        <v>4537</v>
      </c>
      <c r="E298" s="22"/>
      <c r="F298" s="22"/>
      <c r="G298" s="57">
        <v>3</v>
      </c>
      <c r="H298" s="57" t="s">
        <v>46</v>
      </c>
      <c r="I298" s="57"/>
      <c r="J298" s="57" t="s">
        <v>61</v>
      </c>
      <c r="K298" s="57"/>
      <c r="L298" s="23"/>
      <c r="M298" s="23"/>
      <c r="N298" s="23"/>
      <c r="O298" s="24"/>
      <c r="P298" s="82">
        <f t="shared" si="4"/>
        <v>0</v>
      </c>
    </row>
    <row r="299" spans="1:16" ht="12.95" customHeight="1" x14ac:dyDescent="0.2">
      <c r="A299" s="118">
        <v>289</v>
      </c>
      <c r="B299" s="57" t="s">
        <v>9251</v>
      </c>
      <c r="C299" s="62" t="s">
        <v>9252</v>
      </c>
      <c r="D299" s="118" t="s">
        <v>9922</v>
      </c>
      <c r="E299" s="22"/>
      <c r="F299" s="22"/>
      <c r="G299" s="57">
        <v>1</v>
      </c>
      <c r="H299" s="57" t="s">
        <v>46</v>
      </c>
      <c r="I299" s="57"/>
      <c r="J299" s="57" t="s">
        <v>61</v>
      </c>
      <c r="K299" s="57"/>
      <c r="L299" s="23"/>
      <c r="M299" s="23"/>
      <c r="N299" s="23"/>
      <c r="O299" s="24"/>
      <c r="P299" s="82">
        <f t="shared" si="4"/>
        <v>0</v>
      </c>
    </row>
    <row r="300" spans="1:16" ht="12.95" customHeight="1" x14ac:dyDescent="0.2">
      <c r="A300" s="118">
        <v>290</v>
      </c>
      <c r="B300" s="57" t="s">
        <v>9253</v>
      </c>
      <c r="C300" s="62" t="s">
        <v>9254</v>
      </c>
      <c r="D300" s="118" t="s">
        <v>9923</v>
      </c>
      <c r="E300" s="22"/>
      <c r="F300" s="22"/>
      <c r="G300" s="57">
        <v>2</v>
      </c>
      <c r="H300" s="57" t="s">
        <v>46</v>
      </c>
      <c r="I300" s="57"/>
      <c r="J300" s="57" t="s">
        <v>61</v>
      </c>
      <c r="K300" s="57"/>
      <c r="L300" s="23"/>
      <c r="M300" s="23"/>
      <c r="N300" s="23"/>
      <c r="O300" s="24"/>
      <c r="P300" s="82">
        <f t="shared" si="4"/>
        <v>0</v>
      </c>
    </row>
    <row r="301" spans="1:16" ht="12.95" customHeight="1" x14ac:dyDescent="0.2">
      <c r="A301" s="118">
        <v>291</v>
      </c>
      <c r="B301" s="57" t="s">
        <v>9255</v>
      </c>
      <c r="C301" s="62" t="s">
        <v>9256</v>
      </c>
      <c r="D301" s="118" t="s">
        <v>9924</v>
      </c>
      <c r="E301" s="22"/>
      <c r="F301" s="22"/>
      <c r="G301" s="57">
        <v>1</v>
      </c>
      <c r="H301" s="57" t="s">
        <v>46</v>
      </c>
      <c r="I301" s="57"/>
      <c r="J301" s="57" t="s">
        <v>61</v>
      </c>
      <c r="K301" s="57"/>
      <c r="L301" s="23"/>
      <c r="M301" s="23"/>
      <c r="N301" s="23"/>
      <c r="O301" s="24"/>
      <c r="P301" s="82">
        <f t="shared" si="4"/>
        <v>0</v>
      </c>
    </row>
    <row r="302" spans="1:16" ht="12.95" customHeight="1" x14ac:dyDescent="0.2">
      <c r="A302" s="118">
        <v>292</v>
      </c>
      <c r="B302" s="57" t="s">
        <v>4538</v>
      </c>
      <c r="C302" s="62" t="s">
        <v>4539</v>
      </c>
      <c r="D302" s="118" t="s">
        <v>9925</v>
      </c>
      <c r="E302" s="22"/>
      <c r="F302" s="22"/>
      <c r="G302" s="57">
        <v>2</v>
      </c>
      <c r="H302" s="57" t="s">
        <v>46</v>
      </c>
      <c r="I302" s="57"/>
      <c r="J302" s="57" t="s">
        <v>61</v>
      </c>
      <c r="K302" s="57"/>
      <c r="L302" s="23"/>
      <c r="M302" s="23"/>
      <c r="N302" s="23"/>
      <c r="O302" s="24"/>
      <c r="P302" s="82">
        <f t="shared" si="4"/>
        <v>0</v>
      </c>
    </row>
    <row r="303" spans="1:16" ht="12.95" customHeight="1" x14ac:dyDescent="0.2">
      <c r="A303" s="118">
        <v>293</v>
      </c>
      <c r="B303" s="57" t="s">
        <v>4540</v>
      </c>
      <c r="C303" s="62" t="s">
        <v>4541</v>
      </c>
      <c r="D303" s="118" t="s">
        <v>4542</v>
      </c>
      <c r="E303" s="22"/>
      <c r="F303" s="22"/>
      <c r="G303" s="57">
        <v>3</v>
      </c>
      <c r="H303" s="57" t="s">
        <v>46</v>
      </c>
      <c r="I303" s="57"/>
      <c r="J303" s="57" t="s">
        <v>61</v>
      </c>
      <c r="K303" s="57"/>
      <c r="L303" s="23"/>
      <c r="M303" s="23"/>
      <c r="N303" s="23"/>
      <c r="O303" s="24"/>
      <c r="P303" s="82">
        <f t="shared" si="4"/>
        <v>0</v>
      </c>
    </row>
    <row r="304" spans="1:16" ht="12.95" customHeight="1" x14ac:dyDescent="0.2">
      <c r="A304" s="118">
        <v>294</v>
      </c>
      <c r="B304" s="57" t="s">
        <v>4543</v>
      </c>
      <c r="C304" s="62" t="s">
        <v>4544</v>
      </c>
      <c r="D304" s="118" t="s">
        <v>9926</v>
      </c>
      <c r="E304" s="22"/>
      <c r="F304" s="22"/>
      <c r="G304" s="57">
        <v>5</v>
      </c>
      <c r="H304" s="57" t="s">
        <v>46</v>
      </c>
      <c r="I304" s="57"/>
      <c r="J304" s="57" t="s">
        <v>61</v>
      </c>
      <c r="K304" s="57"/>
      <c r="L304" s="23"/>
      <c r="M304" s="23"/>
      <c r="N304" s="23"/>
      <c r="O304" s="24"/>
      <c r="P304" s="82">
        <f t="shared" si="4"/>
        <v>0</v>
      </c>
    </row>
    <row r="305" spans="1:16" ht="12.95" customHeight="1" x14ac:dyDescent="0.2">
      <c r="A305" s="118">
        <v>295</v>
      </c>
      <c r="B305" s="57" t="s">
        <v>4596</v>
      </c>
      <c r="C305" s="62" t="s">
        <v>9257</v>
      </c>
      <c r="D305" s="118" t="s">
        <v>4597</v>
      </c>
      <c r="E305" s="22"/>
      <c r="F305" s="22"/>
      <c r="G305" s="57">
        <v>1</v>
      </c>
      <c r="H305" s="57" t="s">
        <v>46</v>
      </c>
      <c r="I305" s="57"/>
      <c r="J305" s="57" t="s">
        <v>61</v>
      </c>
      <c r="K305" s="57"/>
      <c r="L305" s="23"/>
      <c r="M305" s="23"/>
      <c r="N305" s="23"/>
      <c r="O305" s="24"/>
      <c r="P305" s="82">
        <f t="shared" si="4"/>
        <v>0</v>
      </c>
    </row>
    <row r="306" spans="1:16" ht="12.95" customHeight="1" x14ac:dyDescent="0.2">
      <c r="A306" s="118">
        <v>296</v>
      </c>
      <c r="B306" s="57" t="s">
        <v>4545</v>
      </c>
      <c r="C306" s="62" t="s">
        <v>4546</v>
      </c>
      <c r="D306" s="118" t="s">
        <v>4547</v>
      </c>
      <c r="E306" s="22"/>
      <c r="F306" s="22"/>
      <c r="G306" s="57">
        <v>5</v>
      </c>
      <c r="H306" s="57" t="s">
        <v>46</v>
      </c>
      <c r="I306" s="57"/>
      <c r="J306" s="57" t="s">
        <v>61</v>
      </c>
      <c r="K306" s="57"/>
      <c r="L306" s="23"/>
      <c r="M306" s="23"/>
      <c r="N306" s="23"/>
      <c r="O306" s="24"/>
      <c r="P306" s="82">
        <f t="shared" si="4"/>
        <v>0</v>
      </c>
    </row>
    <row r="307" spans="1:16" ht="12.95" customHeight="1" x14ac:dyDescent="0.2">
      <c r="A307" s="118">
        <v>297</v>
      </c>
      <c r="B307" s="57" t="s">
        <v>4548</v>
      </c>
      <c r="C307" s="62" t="s">
        <v>4549</v>
      </c>
      <c r="D307" s="118" t="s">
        <v>4550</v>
      </c>
      <c r="E307" s="22"/>
      <c r="F307" s="22"/>
      <c r="G307" s="57">
        <v>1</v>
      </c>
      <c r="H307" s="57" t="s">
        <v>46</v>
      </c>
      <c r="I307" s="57"/>
      <c r="J307" s="57" t="s">
        <v>61</v>
      </c>
      <c r="K307" s="57"/>
      <c r="L307" s="23"/>
      <c r="M307" s="23"/>
      <c r="N307" s="23"/>
      <c r="O307" s="24"/>
      <c r="P307" s="82">
        <f t="shared" si="4"/>
        <v>0</v>
      </c>
    </row>
    <row r="308" spans="1:16" ht="12.95" customHeight="1" x14ac:dyDescent="0.2">
      <c r="A308" s="118">
        <v>298</v>
      </c>
      <c r="B308" s="57" t="s">
        <v>9258</v>
      </c>
      <c r="C308" s="62" t="s">
        <v>2142</v>
      </c>
      <c r="D308" s="118" t="s">
        <v>9927</v>
      </c>
      <c r="E308" s="22"/>
      <c r="F308" s="22"/>
      <c r="G308" s="57">
        <v>30</v>
      </c>
      <c r="H308" s="57" t="s">
        <v>46</v>
      </c>
      <c r="I308" s="57"/>
      <c r="J308" s="57" t="s">
        <v>61</v>
      </c>
      <c r="K308" s="57"/>
      <c r="L308" s="23"/>
      <c r="M308" s="23"/>
      <c r="N308" s="23"/>
      <c r="O308" s="24"/>
      <c r="P308" s="82">
        <f t="shared" si="4"/>
        <v>0</v>
      </c>
    </row>
    <row r="309" spans="1:16" ht="12.95" customHeight="1" x14ac:dyDescent="0.2">
      <c r="A309" s="118">
        <v>299</v>
      </c>
      <c r="B309" s="57" t="s">
        <v>9259</v>
      </c>
      <c r="C309" s="62" t="s">
        <v>2142</v>
      </c>
      <c r="D309" s="118" t="s">
        <v>9928</v>
      </c>
      <c r="E309" s="22"/>
      <c r="F309" s="22"/>
      <c r="G309" s="57">
        <v>1</v>
      </c>
      <c r="H309" s="57" t="s">
        <v>46</v>
      </c>
      <c r="I309" s="57"/>
      <c r="J309" s="57" t="s">
        <v>61</v>
      </c>
      <c r="K309" s="57"/>
      <c r="L309" s="23"/>
      <c r="M309" s="23"/>
      <c r="N309" s="23"/>
      <c r="O309" s="24"/>
      <c r="P309" s="82">
        <f t="shared" si="4"/>
        <v>0</v>
      </c>
    </row>
    <row r="310" spans="1:16" ht="12.95" customHeight="1" x14ac:dyDescent="0.2">
      <c r="A310" s="118">
        <v>300</v>
      </c>
      <c r="B310" s="57" t="s">
        <v>9260</v>
      </c>
      <c r="C310" s="62" t="s">
        <v>2142</v>
      </c>
      <c r="D310" s="118" t="s">
        <v>9929</v>
      </c>
      <c r="E310" s="22"/>
      <c r="F310" s="22"/>
      <c r="G310" s="57">
        <v>1</v>
      </c>
      <c r="H310" s="57" t="s">
        <v>46</v>
      </c>
      <c r="I310" s="57"/>
      <c r="J310" s="57" t="s">
        <v>61</v>
      </c>
      <c r="K310" s="57"/>
      <c r="L310" s="23"/>
      <c r="M310" s="23"/>
      <c r="N310" s="23"/>
      <c r="O310" s="24"/>
      <c r="P310" s="82">
        <f t="shared" si="4"/>
        <v>0</v>
      </c>
    </row>
    <row r="311" spans="1:16" ht="12.95" customHeight="1" x14ac:dyDescent="0.2">
      <c r="A311" s="118">
        <v>301</v>
      </c>
      <c r="B311" s="57" t="s">
        <v>9261</v>
      </c>
      <c r="C311" s="62" t="s">
        <v>2142</v>
      </c>
      <c r="D311" s="118" t="s">
        <v>9930</v>
      </c>
      <c r="E311" s="22"/>
      <c r="F311" s="22"/>
      <c r="G311" s="57">
        <v>24</v>
      </c>
      <c r="H311" s="57" t="s">
        <v>46</v>
      </c>
      <c r="I311" s="57"/>
      <c r="J311" s="57" t="s">
        <v>61</v>
      </c>
      <c r="K311" s="57"/>
      <c r="L311" s="23"/>
      <c r="M311" s="23"/>
      <c r="N311" s="23"/>
      <c r="O311" s="24"/>
      <c r="P311" s="82">
        <f t="shared" si="4"/>
        <v>0</v>
      </c>
    </row>
    <row r="312" spans="1:16" ht="12.95" customHeight="1" x14ac:dyDescent="0.2">
      <c r="A312" s="118">
        <v>302</v>
      </c>
      <c r="B312" s="57" t="s">
        <v>9262</v>
      </c>
      <c r="C312" s="62" t="s">
        <v>2142</v>
      </c>
      <c r="D312" s="118" t="s">
        <v>9931</v>
      </c>
      <c r="E312" s="22"/>
      <c r="F312" s="22"/>
      <c r="G312" s="57">
        <v>2</v>
      </c>
      <c r="H312" s="57" t="s">
        <v>46</v>
      </c>
      <c r="I312" s="57"/>
      <c r="J312" s="57" t="s">
        <v>61</v>
      </c>
      <c r="K312" s="57"/>
      <c r="L312" s="23"/>
      <c r="M312" s="23"/>
      <c r="N312" s="23"/>
      <c r="O312" s="24"/>
      <c r="P312" s="82">
        <f t="shared" si="4"/>
        <v>0</v>
      </c>
    </row>
    <row r="313" spans="1:16" ht="12.95" customHeight="1" x14ac:dyDescent="0.2">
      <c r="A313" s="118">
        <v>303</v>
      </c>
      <c r="B313" s="57" t="s">
        <v>4553</v>
      </c>
      <c r="C313" s="62" t="s">
        <v>4554</v>
      </c>
      <c r="D313" s="118" t="s">
        <v>4555</v>
      </c>
      <c r="E313" s="22"/>
      <c r="F313" s="22"/>
      <c r="G313" s="57">
        <v>2</v>
      </c>
      <c r="H313" s="57" t="s">
        <v>46</v>
      </c>
      <c r="I313" s="57"/>
      <c r="J313" s="57" t="s">
        <v>61</v>
      </c>
      <c r="K313" s="57"/>
      <c r="L313" s="23"/>
      <c r="M313" s="23"/>
      <c r="N313" s="23"/>
      <c r="O313" s="24"/>
      <c r="P313" s="82">
        <f t="shared" si="4"/>
        <v>0</v>
      </c>
    </row>
    <row r="314" spans="1:16" ht="12.95" customHeight="1" x14ac:dyDescent="0.2">
      <c r="A314" s="118">
        <v>304</v>
      </c>
      <c r="B314" s="57" t="s">
        <v>9263</v>
      </c>
      <c r="C314" s="62" t="s">
        <v>4556</v>
      </c>
      <c r="D314" s="118" t="s">
        <v>9932</v>
      </c>
      <c r="E314" s="22"/>
      <c r="F314" s="22"/>
      <c r="G314" s="57">
        <v>3</v>
      </c>
      <c r="H314" s="57" t="s">
        <v>46</v>
      </c>
      <c r="I314" s="57"/>
      <c r="J314" s="57" t="s">
        <v>61</v>
      </c>
      <c r="K314" s="57"/>
      <c r="L314" s="23"/>
      <c r="M314" s="23"/>
      <c r="N314" s="23"/>
      <c r="O314" s="24"/>
      <c r="P314" s="82">
        <f t="shared" si="4"/>
        <v>0</v>
      </c>
    </row>
    <row r="315" spans="1:16" ht="12.95" customHeight="1" x14ac:dyDescent="0.2">
      <c r="A315" s="118">
        <v>305</v>
      </c>
      <c r="B315" s="57" t="s">
        <v>4557</v>
      </c>
      <c r="C315" s="62" t="s">
        <v>4558</v>
      </c>
      <c r="D315" s="118" t="s">
        <v>4559</v>
      </c>
      <c r="E315" s="22"/>
      <c r="F315" s="22"/>
      <c r="G315" s="57">
        <v>40</v>
      </c>
      <c r="H315" s="57" t="s">
        <v>46</v>
      </c>
      <c r="I315" s="57"/>
      <c r="J315" s="57" t="s">
        <v>61</v>
      </c>
      <c r="K315" s="57"/>
      <c r="L315" s="23"/>
      <c r="M315" s="23"/>
      <c r="N315" s="23"/>
      <c r="O315" s="24"/>
      <c r="P315" s="82">
        <f t="shared" si="4"/>
        <v>0</v>
      </c>
    </row>
    <row r="316" spans="1:16" ht="12.95" customHeight="1" x14ac:dyDescent="0.2">
      <c r="A316" s="118">
        <v>306</v>
      </c>
      <c r="B316" s="57" t="s">
        <v>4560</v>
      </c>
      <c r="C316" s="62" t="s">
        <v>4561</v>
      </c>
      <c r="D316" s="118" t="s">
        <v>4562</v>
      </c>
      <c r="E316" s="22"/>
      <c r="F316" s="22"/>
      <c r="G316" s="57">
        <v>4</v>
      </c>
      <c r="H316" s="57" t="s">
        <v>46</v>
      </c>
      <c r="I316" s="57"/>
      <c r="J316" s="57" t="s">
        <v>61</v>
      </c>
      <c r="K316" s="57"/>
      <c r="L316" s="23"/>
      <c r="M316" s="23"/>
      <c r="N316" s="23"/>
      <c r="O316" s="24"/>
      <c r="P316" s="82">
        <f t="shared" si="4"/>
        <v>0</v>
      </c>
    </row>
    <row r="317" spans="1:16" ht="12.95" customHeight="1" x14ac:dyDescent="0.2">
      <c r="A317" s="118">
        <v>307</v>
      </c>
      <c r="B317" s="57" t="s">
        <v>9264</v>
      </c>
      <c r="C317" s="62" t="s">
        <v>9265</v>
      </c>
      <c r="D317" s="118" t="s">
        <v>4563</v>
      </c>
      <c r="E317" s="22"/>
      <c r="F317" s="22"/>
      <c r="G317" s="57">
        <v>8</v>
      </c>
      <c r="H317" s="57" t="s">
        <v>46</v>
      </c>
      <c r="I317" s="57"/>
      <c r="J317" s="57" t="s">
        <v>61</v>
      </c>
      <c r="K317" s="57"/>
      <c r="L317" s="23"/>
      <c r="M317" s="23"/>
      <c r="N317" s="23"/>
      <c r="O317" s="24"/>
      <c r="P317" s="82">
        <f t="shared" si="4"/>
        <v>0</v>
      </c>
    </row>
    <row r="318" spans="1:16" ht="12.95" customHeight="1" x14ac:dyDescent="0.2">
      <c r="A318" s="118">
        <v>308</v>
      </c>
      <c r="B318" s="57" t="s">
        <v>9266</v>
      </c>
      <c r="C318" s="62" t="s">
        <v>9267</v>
      </c>
      <c r="D318" s="118" t="s">
        <v>9933</v>
      </c>
      <c r="E318" s="22"/>
      <c r="F318" s="22"/>
      <c r="G318" s="57">
        <v>4</v>
      </c>
      <c r="H318" s="57" t="s">
        <v>46</v>
      </c>
      <c r="I318" s="57"/>
      <c r="J318" s="57" t="s">
        <v>61</v>
      </c>
      <c r="K318" s="57"/>
      <c r="L318" s="23"/>
      <c r="M318" s="23"/>
      <c r="N318" s="23"/>
      <c r="O318" s="24"/>
      <c r="P318" s="82">
        <f t="shared" si="4"/>
        <v>0</v>
      </c>
    </row>
    <row r="319" spans="1:16" ht="12.95" customHeight="1" x14ac:dyDescent="0.2">
      <c r="A319" s="118">
        <v>309</v>
      </c>
      <c r="B319" s="57" t="s">
        <v>9268</v>
      </c>
      <c r="C319" s="62" t="s">
        <v>9269</v>
      </c>
      <c r="D319" s="118" t="s">
        <v>9934</v>
      </c>
      <c r="E319" s="22"/>
      <c r="F319" s="22"/>
      <c r="G319" s="57">
        <v>10</v>
      </c>
      <c r="H319" s="57" t="s">
        <v>46</v>
      </c>
      <c r="I319" s="57"/>
      <c r="J319" s="57" t="s">
        <v>61</v>
      </c>
      <c r="K319" s="57"/>
      <c r="L319" s="23"/>
      <c r="M319" s="23"/>
      <c r="N319" s="23"/>
      <c r="O319" s="24"/>
      <c r="P319" s="82">
        <f t="shared" si="4"/>
        <v>0</v>
      </c>
    </row>
    <row r="320" spans="1:16" ht="12.95" customHeight="1" x14ac:dyDescent="0.2">
      <c r="A320" s="118">
        <v>310</v>
      </c>
      <c r="B320" s="57" t="s">
        <v>9270</v>
      </c>
      <c r="C320" s="62" t="s">
        <v>9271</v>
      </c>
      <c r="D320" s="118" t="s">
        <v>9935</v>
      </c>
      <c r="E320" s="22"/>
      <c r="F320" s="22"/>
      <c r="G320" s="57">
        <v>12</v>
      </c>
      <c r="H320" s="57" t="s">
        <v>46</v>
      </c>
      <c r="I320" s="57"/>
      <c r="J320" s="57" t="s">
        <v>61</v>
      </c>
      <c r="K320" s="57"/>
      <c r="L320" s="23"/>
      <c r="M320" s="23"/>
      <c r="N320" s="23"/>
      <c r="O320" s="24"/>
      <c r="P320" s="82">
        <f t="shared" si="4"/>
        <v>0</v>
      </c>
    </row>
    <row r="321" spans="1:16" ht="12.95" customHeight="1" x14ac:dyDescent="0.2">
      <c r="A321" s="118">
        <v>311</v>
      </c>
      <c r="B321" s="57" t="s">
        <v>4564</v>
      </c>
      <c r="C321" s="62" t="s">
        <v>4565</v>
      </c>
      <c r="D321" s="118" t="s">
        <v>4566</v>
      </c>
      <c r="E321" s="22"/>
      <c r="F321" s="22"/>
      <c r="G321" s="57">
        <v>38</v>
      </c>
      <c r="H321" s="57" t="s">
        <v>46</v>
      </c>
      <c r="I321" s="57"/>
      <c r="J321" s="57" t="s">
        <v>61</v>
      </c>
      <c r="K321" s="57"/>
      <c r="L321" s="23"/>
      <c r="M321" s="23"/>
      <c r="N321" s="23"/>
      <c r="O321" s="24"/>
      <c r="P321" s="82">
        <f t="shared" si="4"/>
        <v>0</v>
      </c>
    </row>
    <row r="322" spans="1:16" ht="12.95" customHeight="1" x14ac:dyDescent="0.2">
      <c r="A322" s="118">
        <v>312</v>
      </c>
      <c r="B322" s="57" t="s">
        <v>4567</v>
      </c>
      <c r="C322" s="62" t="s">
        <v>4568</v>
      </c>
      <c r="D322" s="118" t="s">
        <v>4569</v>
      </c>
      <c r="E322" s="22"/>
      <c r="F322" s="22"/>
      <c r="G322" s="57">
        <v>2</v>
      </c>
      <c r="H322" s="57" t="s">
        <v>46</v>
      </c>
      <c r="I322" s="57"/>
      <c r="J322" s="57" t="s">
        <v>61</v>
      </c>
      <c r="K322" s="57"/>
      <c r="L322" s="23"/>
      <c r="M322" s="23"/>
      <c r="N322" s="23"/>
      <c r="O322" s="24"/>
      <c r="P322" s="82">
        <f t="shared" si="4"/>
        <v>0</v>
      </c>
    </row>
    <row r="323" spans="1:16" ht="12.95" customHeight="1" x14ac:dyDescent="0.2">
      <c r="A323" s="118">
        <v>313</v>
      </c>
      <c r="B323" s="57" t="s">
        <v>4570</v>
      </c>
      <c r="C323" s="62" t="s">
        <v>4571</v>
      </c>
      <c r="D323" s="118" t="s">
        <v>4572</v>
      </c>
      <c r="E323" s="22"/>
      <c r="F323" s="22"/>
      <c r="G323" s="57">
        <v>4</v>
      </c>
      <c r="H323" s="57" t="s">
        <v>46</v>
      </c>
      <c r="I323" s="57"/>
      <c r="J323" s="57" t="s">
        <v>61</v>
      </c>
      <c r="K323" s="57"/>
      <c r="L323" s="23"/>
      <c r="M323" s="23"/>
      <c r="N323" s="23"/>
      <c r="O323" s="24"/>
      <c r="P323" s="82">
        <f t="shared" si="4"/>
        <v>0</v>
      </c>
    </row>
    <row r="324" spans="1:16" ht="12.95" customHeight="1" x14ac:dyDescent="0.2">
      <c r="A324" s="118">
        <v>314</v>
      </c>
      <c r="B324" s="57" t="s">
        <v>9272</v>
      </c>
      <c r="C324" s="62" t="s">
        <v>9273</v>
      </c>
      <c r="D324" s="118" t="s">
        <v>9936</v>
      </c>
      <c r="E324" s="22"/>
      <c r="F324" s="22"/>
      <c r="G324" s="57">
        <v>8</v>
      </c>
      <c r="H324" s="57" t="s">
        <v>46</v>
      </c>
      <c r="I324" s="57"/>
      <c r="J324" s="57" t="s">
        <v>61</v>
      </c>
      <c r="K324" s="57"/>
      <c r="L324" s="23"/>
      <c r="M324" s="23"/>
      <c r="N324" s="23"/>
      <c r="O324" s="24"/>
      <c r="P324" s="82">
        <f t="shared" si="4"/>
        <v>0</v>
      </c>
    </row>
    <row r="325" spans="1:16" ht="12.95" customHeight="1" x14ac:dyDescent="0.2">
      <c r="A325" s="118">
        <v>315</v>
      </c>
      <c r="B325" s="57" t="s">
        <v>9274</v>
      </c>
      <c r="C325" s="62" t="s">
        <v>9275</v>
      </c>
      <c r="D325" s="118" t="s">
        <v>9937</v>
      </c>
      <c r="E325" s="22"/>
      <c r="F325" s="22"/>
      <c r="G325" s="57">
        <v>16</v>
      </c>
      <c r="H325" s="57" t="s">
        <v>46</v>
      </c>
      <c r="I325" s="57"/>
      <c r="J325" s="57" t="s">
        <v>61</v>
      </c>
      <c r="K325" s="57"/>
      <c r="L325" s="23"/>
      <c r="M325" s="23"/>
      <c r="N325" s="23"/>
      <c r="O325" s="24"/>
      <c r="P325" s="82">
        <f t="shared" si="4"/>
        <v>0</v>
      </c>
    </row>
    <row r="326" spans="1:16" ht="12.95" customHeight="1" x14ac:dyDescent="0.2">
      <c r="A326" s="118">
        <v>316</v>
      </c>
      <c r="B326" s="57" t="s">
        <v>4551</v>
      </c>
      <c r="C326" s="62" t="s">
        <v>9276</v>
      </c>
      <c r="D326" s="118" t="s">
        <v>4552</v>
      </c>
      <c r="E326" s="22"/>
      <c r="F326" s="22"/>
      <c r="G326" s="57">
        <v>22</v>
      </c>
      <c r="H326" s="57" t="s">
        <v>46</v>
      </c>
      <c r="I326" s="57"/>
      <c r="J326" s="57" t="s">
        <v>61</v>
      </c>
      <c r="K326" s="57"/>
      <c r="L326" s="23"/>
      <c r="M326" s="23"/>
      <c r="N326" s="23"/>
      <c r="O326" s="24"/>
      <c r="P326" s="82">
        <f t="shared" si="4"/>
        <v>0</v>
      </c>
    </row>
    <row r="327" spans="1:16" ht="12.95" customHeight="1" x14ac:dyDescent="0.2">
      <c r="A327" s="118">
        <v>317</v>
      </c>
      <c r="B327" s="57" t="s">
        <v>4573</v>
      </c>
      <c r="C327" s="62" t="s">
        <v>4574</v>
      </c>
      <c r="D327" s="118" t="s">
        <v>4575</v>
      </c>
      <c r="E327" s="22"/>
      <c r="F327" s="22"/>
      <c r="G327" s="57">
        <v>52</v>
      </c>
      <c r="H327" s="57" t="s">
        <v>46</v>
      </c>
      <c r="I327" s="57"/>
      <c r="J327" s="57" t="s">
        <v>61</v>
      </c>
      <c r="K327" s="57"/>
      <c r="L327" s="23"/>
      <c r="M327" s="23"/>
      <c r="N327" s="23"/>
      <c r="O327" s="24"/>
      <c r="P327" s="82">
        <f t="shared" si="4"/>
        <v>0</v>
      </c>
    </row>
    <row r="328" spans="1:16" ht="12.95" customHeight="1" x14ac:dyDescent="0.2">
      <c r="A328" s="118">
        <v>318</v>
      </c>
      <c r="B328" s="57" t="s">
        <v>4576</v>
      </c>
      <c r="C328" s="62" t="s">
        <v>4577</v>
      </c>
      <c r="D328" s="118" t="s">
        <v>4578</v>
      </c>
      <c r="E328" s="22"/>
      <c r="F328" s="22"/>
      <c r="G328" s="57">
        <v>30</v>
      </c>
      <c r="H328" s="57" t="s">
        <v>46</v>
      </c>
      <c r="I328" s="57"/>
      <c r="J328" s="57" t="s">
        <v>61</v>
      </c>
      <c r="K328" s="57"/>
      <c r="L328" s="23"/>
      <c r="M328" s="23"/>
      <c r="N328" s="23"/>
      <c r="O328" s="24"/>
      <c r="P328" s="82">
        <f t="shared" si="4"/>
        <v>0</v>
      </c>
    </row>
    <row r="329" spans="1:16" ht="12.95" customHeight="1" x14ac:dyDescent="0.2">
      <c r="A329" s="118">
        <v>319</v>
      </c>
      <c r="B329" s="57" t="s">
        <v>4579</v>
      </c>
      <c r="C329" s="62" t="s">
        <v>4580</v>
      </c>
      <c r="D329" s="118" t="s">
        <v>4581</v>
      </c>
      <c r="E329" s="22"/>
      <c r="F329" s="22"/>
      <c r="G329" s="57">
        <v>22</v>
      </c>
      <c r="H329" s="57" t="s">
        <v>46</v>
      </c>
      <c r="I329" s="57"/>
      <c r="J329" s="57" t="s">
        <v>61</v>
      </c>
      <c r="K329" s="57"/>
      <c r="L329" s="23"/>
      <c r="M329" s="23"/>
      <c r="N329" s="23"/>
      <c r="O329" s="24"/>
      <c r="P329" s="82">
        <f t="shared" si="4"/>
        <v>0</v>
      </c>
    </row>
    <row r="330" spans="1:16" ht="12.95" customHeight="1" x14ac:dyDescent="0.2">
      <c r="A330" s="118">
        <v>320</v>
      </c>
      <c r="B330" s="57" t="s">
        <v>4582</v>
      </c>
      <c r="C330" s="62" t="s">
        <v>4583</v>
      </c>
      <c r="D330" s="118" t="s">
        <v>4584</v>
      </c>
      <c r="E330" s="22"/>
      <c r="F330" s="22"/>
      <c r="G330" s="57">
        <v>46</v>
      </c>
      <c r="H330" s="57" t="s">
        <v>46</v>
      </c>
      <c r="I330" s="57"/>
      <c r="J330" s="57" t="s">
        <v>61</v>
      </c>
      <c r="K330" s="57"/>
      <c r="L330" s="23"/>
      <c r="M330" s="23"/>
      <c r="N330" s="23"/>
      <c r="O330" s="24"/>
      <c r="P330" s="82">
        <f t="shared" si="4"/>
        <v>0</v>
      </c>
    </row>
    <row r="331" spans="1:16" ht="12.95" customHeight="1" x14ac:dyDescent="0.2">
      <c r="A331" s="118">
        <v>321</v>
      </c>
      <c r="B331" s="57" t="s">
        <v>9277</v>
      </c>
      <c r="C331" s="62" t="s">
        <v>9278</v>
      </c>
      <c r="D331" s="118" t="s">
        <v>9938</v>
      </c>
      <c r="E331" s="22"/>
      <c r="F331" s="22"/>
      <c r="G331" s="57">
        <v>16</v>
      </c>
      <c r="H331" s="57" t="s">
        <v>46</v>
      </c>
      <c r="I331" s="57"/>
      <c r="J331" s="57" t="s">
        <v>61</v>
      </c>
      <c r="K331" s="57"/>
      <c r="L331" s="23"/>
      <c r="M331" s="23"/>
      <c r="N331" s="23"/>
      <c r="O331" s="24"/>
      <c r="P331" s="82">
        <f t="shared" si="4"/>
        <v>0</v>
      </c>
    </row>
    <row r="332" spans="1:16" ht="12.95" customHeight="1" x14ac:dyDescent="0.2">
      <c r="A332" s="118">
        <v>322</v>
      </c>
      <c r="B332" s="57" t="s">
        <v>4585</v>
      </c>
      <c r="C332" s="62" t="s">
        <v>4586</v>
      </c>
      <c r="D332" s="118" t="s">
        <v>4587</v>
      </c>
      <c r="E332" s="22"/>
      <c r="F332" s="22"/>
      <c r="G332" s="57">
        <v>30</v>
      </c>
      <c r="H332" s="57" t="s">
        <v>46</v>
      </c>
      <c r="I332" s="57"/>
      <c r="J332" s="57" t="s">
        <v>61</v>
      </c>
      <c r="K332" s="57"/>
      <c r="L332" s="23"/>
      <c r="M332" s="23"/>
      <c r="N332" s="23"/>
      <c r="O332" s="24"/>
      <c r="P332" s="82">
        <f t="shared" ref="P332:P395" si="5">O332*G332</f>
        <v>0</v>
      </c>
    </row>
    <row r="333" spans="1:16" ht="12.95" customHeight="1" x14ac:dyDescent="0.2">
      <c r="A333" s="118">
        <v>323</v>
      </c>
      <c r="B333" s="57" t="s">
        <v>9279</v>
      </c>
      <c r="C333" s="62" t="s">
        <v>9280</v>
      </c>
      <c r="D333" s="118" t="s">
        <v>9939</v>
      </c>
      <c r="E333" s="22"/>
      <c r="F333" s="22"/>
      <c r="G333" s="57">
        <v>4</v>
      </c>
      <c r="H333" s="57" t="s">
        <v>46</v>
      </c>
      <c r="I333" s="57"/>
      <c r="J333" s="57" t="s">
        <v>61</v>
      </c>
      <c r="K333" s="57"/>
      <c r="L333" s="23"/>
      <c r="M333" s="23"/>
      <c r="N333" s="23"/>
      <c r="O333" s="24"/>
      <c r="P333" s="82">
        <f t="shared" si="5"/>
        <v>0</v>
      </c>
    </row>
    <row r="334" spans="1:16" ht="12.95" customHeight="1" x14ac:dyDescent="0.2">
      <c r="A334" s="118">
        <v>324</v>
      </c>
      <c r="B334" s="57" t="s">
        <v>4588</v>
      </c>
      <c r="C334" s="62" t="s">
        <v>4589</v>
      </c>
      <c r="D334" s="118" t="s">
        <v>4590</v>
      </c>
      <c r="E334" s="22"/>
      <c r="F334" s="22"/>
      <c r="G334" s="57">
        <v>27</v>
      </c>
      <c r="H334" s="57" t="s">
        <v>46</v>
      </c>
      <c r="I334" s="57"/>
      <c r="J334" s="57" t="s">
        <v>61</v>
      </c>
      <c r="K334" s="57"/>
      <c r="L334" s="23"/>
      <c r="M334" s="23"/>
      <c r="N334" s="23"/>
      <c r="O334" s="24"/>
      <c r="P334" s="82">
        <f t="shared" si="5"/>
        <v>0</v>
      </c>
    </row>
    <row r="335" spans="1:16" ht="12.95" customHeight="1" x14ac:dyDescent="0.2">
      <c r="A335" s="118">
        <v>325</v>
      </c>
      <c r="B335" s="57" t="s">
        <v>9281</v>
      </c>
      <c r="C335" s="62" t="s">
        <v>9282</v>
      </c>
      <c r="D335" s="118" t="s">
        <v>9940</v>
      </c>
      <c r="E335" s="22"/>
      <c r="F335" s="22"/>
      <c r="G335" s="57">
        <v>1</v>
      </c>
      <c r="H335" s="57" t="s">
        <v>46</v>
      </c>
      <c r="I335" s="57"/>
      <c r="J335" s="57" t="s">
        <v>61</v>
      </c>
      <c r="K335" s="57"/>
      <c r="L335" s="23"/>
      <c r="M335" s="23"/>
      <c r="N335" s="23"/>
      <c r="O335" s="24"/>
      <c r="P335" s="82">
        <f t="shared" si="5"/>
        <v>0</v>
      </c>
    </row>
    <row r="336" spans="1:16" ht="12.95" customHeight="1" x14ac:dyDescent="0.2">
      <c r="A336" s="118">
        <v>326</v>
      </c>
      <c r="B336" s="57" t="s">
        <v>4591</v>
      </c>
      <c r="C336" s="62" t="s">
        <v>4592</v>
      </c>
      <c r="D336" s="118" t="s">
        <v>4593</v>
      </c>
      <c r="E336" s="22"/>
      <c r="F336" s="22"/>
      <c r="G336" s="57">
        <v>1</v>
      </c>
      <c r="H336" s="57" t="s">
        <v>46</v>
      </c>
      <c r="I336" s="57"/>
      <c r="J336" s="57" t="s">
        <v>61</v>
      </c>
      <c r="K336" s="57"/>
      <c r="L336" s="23"/>
      <c r="M336" s="23"/>
      <c r="N336" s="23"/>
      <c r="O336" s="24"/>
      <c r="P336" s="82">
        <f t="shared" si="5"/>
        <v>0</v>
      </c>
    </row>
    <row r="337" spans="1:16" ht="12.95" customHeight="1" x14ac:dyDescent="0.2">
      <c r="A337" s="118">
        <v>327</v>
      </c>
      <c r="B337" s="57" t="s">
        <v>4594</v>
      </c>
      <c r="C337" s="62" t="s">
        <v>3998</v>
      </c>
      <c r="D337" s="118" t="s">
        <v>4595</v>
      </c>
      <c r="E337" s="22"/>
      <c r="F337" s="22"/>
      <c r="G337" s="57">
        <v>1</v>
      </c>
      <c r="H337" s="57" t="s">
        <v>46</v>
      </c>
      <c r="I337" s="57"/>
      <c r="J337" s="57" t="s">
        <v>61</v>
      </c>
      <c r="K337" s="57"/>
      <c r="L337" s="23"/>
      <c r="M337" s="23"/>
      <c r="N337" s="23"/>
      <c r="O337" s="24"/>
      <c r="P337" s="82">
        <f t="shared" si="5"/>
        <v>0</v>
      </c>
    </row>
    <row r="338" spans="1:16" ht="12.95" customHeight="1" x14ac:dyDescent="0.2">
      <c r="A338" s="118">
        <v>328</v>
      </c>
      <c r="B338" s="57" t="s">
        <v>9283</v>
      </c>
      <c r="C338" s="62" t="s">
        <v>9284</v>
      </c>
      <c r="D338" s="118" t="s">
        <v>9941</v>
      </c>
      <c r="E338" s="22"/>
      <c r="F338" s="22"/>
      <c r="G338" s="57">
        <v>1</v>
      </c>
      <c r="H338" s="57" t="s">
        <v>46</v>
      </c>
      <c r="I338" s="57"/>
      <c r="J338" s="57" t="s">
        <v>61</v>
      </c>
      <c r="K338" s="57"/>
      <c r="L338" s="23"/>
      <c r="M338" s="23"/>
      <c r="N338" s="23"/>
      <c r="O338" s="24"/>
      <c r="P338" s="82">
        <f t="shared" si="5"/>
        <v>0</v>
      </c>
    </row>
    <row r="339" spans="1:16" ht="12.95" customHeight="1" x14ac:dyDescent="0.2">
      <c r="A339" s="118">
        <v>329</v>
      </c>
      <c r="B339" s="57" t="s">
        <v>4598</v>
      </c>
      <c r="C339" s="62" t="s">
        <v>4599</v>
      </c>
      <c r="D339" s="118" t="s">
        <v>4600</v>
      </c>
      <c r="E339" s="22"/>
      <c r="F339" s="22"/>
      <c r="G339" s="57">
        <v>4</v>
      </c>
      <c r="H339" s="57" t="s">
        <v>48</v>
      </c>
      <c r="I339" s="57"/>
      <c r="J339" s="57" t="s">
        <v>61</v>
      </c>
      <c r="K339" s="57"/>
      <c r="L339" s="23"/>
      <c r="M339" s="23"/>
      <c r="N339" s="23"/>
      <c r="O339" s="24"/>
      <c r="P339" s="82">
        <f t="shared" si="5"/>
        <v>0</v>
      </c>
    </row>
    <row r="340" spans="1:16" ht="12.95" customHeight="1" x14ac:dyDescent="0.2">
      <c r="A340" s="118">
        <v>330</v>
      </c>
      <c r="B340" s="57" t="s">
        <v>4601</v>
      </c>
      <c r="C340" s="62" t="s">
        <v>4602</v>
      </c>
      <c r="D340" s="118" t="s">
        <v>4603</v>
      </c>
      <c r="E340" s="22"/>
      <c r="F340" s="22"/>
      <c r="G340" s="57">
        <v>2</v>
      </c>
      <c r="H340" s="57" t="s">
        <v>48</v>
      </c>
      <c r="I340" s="57"/>
      <c r="J340" s="57" t="s">
        <v>61</v>
      </c>
      <c r="K340" s="57"/>
      <c r="L340" s="23"/>
      <c r="M340" s="23"/>
      <c r="N340" s="23"/>
      <c r="O340" s="24"/>
      <c r="P340" s="82">
        <f t="shared" si="5"/>
        <v>0</v>
      </c>
    </row>
    <row r="341" spans="1:16" ht="12.95" customHeight="1" x14ac:dyDescent="0.2">
      <c r="A341" s="118">
        <v>331</v>
      </c>
      <c r="B341" s="57" t="s">
        <v>9285</v>
      </c>
      <c r="C341" s="62" t="s">
        <v>9286</v>
      </c>
      <c r="D341" s="118" t="s">
        <v>9942</v>
      </c>
      <c r="E341" s="22"/>
      <c r="F341" s="22"/>
      <c r="G341" s="57">
        <v>2</v>
      </c>
      <c r="H341" s="57" t="s">
        <v>46</v>
      </c>
      <c r="I341" s="57"/>
      <c r="J341" s="57" t="s">
        <v>61</v>
      </c>
      <c r="K341" s="57"/>
      <c r="L341" s="23"/>
      <c r="M341" s="23"/>
      <c r="N341" s="23"/>
      <c r="O341" s="24"/>
      <c r="P341" s="82">
        <f t="shared" si="5"/>
        <v>0</v>
      </c>
    </row>
    <row r="342" spans="1:16" ht="12.95" customHeight="1" x14ac:dyDescent="0.2">
      <c r="A342" s="118">
        <v>332</v>
      </c>
      <c r="B342" s="57" t="s">
        <v>9287</v>
      </c>
      <c r="C342" s="62" t="s">
        <v>9288</v>
      </c>
      <c r="D342" s="118" t="s">
        <v>9943</v>
      </c>
      <c r="E342" s="22"/>
      <c r="F342" s="22"/>
      <c r="G342" s="57">
        <v>1</v>
      </c>
      <c r="H342" s="57" t="s">
        <v>46</v>
      </c>
      <c r="I342" s="57"/>
      <c r="J342" s="57" t="s">
        <v>61</v>
      </c>
      <c r="K342" s="57"/>
      <c r="L342" s="23"/>
      <c r="M342" s="23"/>
      <c r="N342" s="23"/>
      <c r="O342" s="24"/>
      <c r="P342" s="82">
        <f t="shared" si="5"/>
        <v>0</v>
      </c>
    </row>
    <row r="343" spans="1:16" ht="12.95" customHeight="1" x14ac:dyDescent="0.2">
      <c r="A343" s="118">
        <v>333</v>
      </c>
      <c r="B343" s="57" t="s">
        <v>9289</v>
      </c>
      <c r="C343" s="62" t="s">
        <v>9290</v>
      </c>
      <c r="D343" s="118" t="s">
        <v>9944</v>
      </c>
      <c r="E343" s="22"/>
      <c r="F343" s="22"/>
      <c r="G343" s="57">
        <v>6</v>
      </c>
      <c r="H343" s="57" t="s">
        <v>46</v>
      </c>
      <c r="I343" s="57"/>
      <c r="J343" s="57" t="s">
        <v>61</v>
      </c>
      <c r="K343" s="57"/>
      <c r="L343" s="23"/>
      <c r="M343" s="23"/>
      <c r="N343" s="23"/>
      <c r="O343" s="24"/>
      <c r="P343" s="82">
        <f t="shared" si="5"/>
        <v>0</v>
      </c>
    </row>
    <row r="344" spans="1:16" ht="12.95" customHeight="1" x14ac:dyDescent="0.2">
      <c r="A344" s="118">
        <v>334</v>
      </c>
      <c r="B344" s="57" t="s">
        <v>4604</v>
      </c>
      <c r="C344" s="62" t="s">
        <v>4605</v>
      </c>
      <c r="D344" s="118" t="s">
        <v>4606</v>
      </c>
      <c r="E344" s="22"/>
      <c r="F344" s="22"/>
      <c r="G344" s="57">
        <v>2</v>
      </c>
      <c r="H344" s="57" t="s">
        <v>46</v>
      </c>
      <c r="I344" s="57"/>
      <c r="J344" s="57" t="s">
        <v>61</v>
      </c>
      <c r="K344" s="57"/>
      <c r="L344" s="23"/>
      <c r="M344" s="23"/>
      <c r="N344" s="23"/>
      <c r="O344" s="24"/>
      <c r="P344" s="82">
        <f t="shared" si="5"/>
        <v>0</v>
      </c>
    </row>
    <row r="345" spans="1:16" ht="12.95" customHeight="1" x14ac:dyDescent="0.2">
      <c r="A345" s="118">
        <v>335</v>
      </c>
      <c r="B345" s="57" t="s">
        <v>9291</v>
      </c>
      <c r="C345" s="62" t="s">
        <v>9292</v>
      </c>
      <c r="D345" s="118" t="s">
        <v>9945</v>
      </c>
      <c r="E345" s="22"/>
      <c r="F345" s="22"/>
      <c r="G345" s="57">
        <v>1</v>
      </c>
      <c r="H345" s="57" t="s">
        <v>46</v>
      </c>
      <c r="I345" s="57"/>
      <c r="J345" s="57" t="s">
        <v>61</v>
      </c>
      <c r="K345" s="57"/>
      <c r="L345" s="23"/>
      <c r="M345" s="23"/>
      <c r="N345" s="23"/>
      <c r="O345" s="24"/>
      <c r="P345" s="82">
        <f t="shared" si="5"/>
        <v>0</v>
      </c>
    </row>
    <row r="346" spans="1:16" ht="12.95" customHeight="1" x14ac:dyDescent="0.2">
      <c r="A346" s="118">
        <v>336</v>
      </c>
      <c r="B346" s="57" t="s">
        <v>9293</v>
      </c>
      <c r="C346" s="62" t="s">
        <v>9294</v>
      </c>
      <c r="D346" s="118" t="s">
        <v>9946</v>
      </c>
      <c r="E346" s="22"/>
      <c r="F346" s="22"/>
      <c r="G346" s="57">
        <v>18</v>
      </c>
      <c r="H346" s="57" t="s">
        <v>46</v>
      </c>
      <c r="I346" s="57"/>
      <c r="J346" s="57" t="s">
        <v>61</v>
      </c>
      <c r="K346" s="57"/>
      <c r="L346" s="23"/>
      <c r="M346" s="23"/>
      <c r="N346" s="23"/>
      <c r="O346" s="24"/>
      <c r="P346" s="82">
        <f t="shared" si="5"/>
        <v>0</v>
      </c>
    </row>
    <row r="347" spans="1:16" ht="12.95" customHeight="1" x14ac:dyDescent="0.2">
      <c r="A347" s="118">
        <v>337</v>
      </c>
      <c r="B347" s="57" t="s">
        <v>4607</v>
      </c>
      <c r="C347" s="62" t="s">
        <v>4608</v>
      </c>
      <c r="D347" s="118" t="s">
        <v>4609</v>
      </c>
      <c r="E347" s="22"/>
      <c r="F347" s="22"/>
      <c r="G347" s="57">
        <v>8</v>
      </c>
      <c r="H347" s="57" t="s">
        <v>46</v>
      </c>
      <c r="I347" s="57"/>
      <c r="J347" s="57" t="s">
        <v>61</v>
      </c>
      <c r="K347" s="57"/>
      <c r="L347" s="23"/>
      <c r="M347" s="23"/>
      <c r="N347" s="23"/>
      <c r="O347" s="24"/>
      <c r="P347" s="82">
        <f t="shared" si="5"/>
        <v>0</v>
      </c>
    </row>
    <row r="348" spans="1:16" ht="12.95" customHeight="1" x14ac:dyDescent="0.2">
      <c r="A348" s="118">
        <v>338</v>
      </c>
      <c r="B348" s="57" t="s">
        <v>9295</v>
      </c>
      <c r="C348" s="62" t="s">
        <v>9296</v>
      </c>
      <c r="D348" s="118" t="s">
        <v>9947</v>
      </c>
      <c r="E348" s="22"/>
      <c r="F348" s="22"/>
      <c r="G348" s="57">
        <v>1</v>
      </c>
      <c r="H348" s="57" t="s">
        <v>46</v>
      </c>
      <c r="I348" s="57"/>
      <c r="J348" s="57" t="s">
        <v>61</v>
      </c>
      <c r="K348" s="57"/>
      <c r="L348" s="23"/>
      <c r="M348" s="23"/>
      <c r="N348" s="23"/>
      <c r="O348" s="24"/>
      <c r="P348" s="82">
        <f t="shared" si="5"/>
        <v>0</v>
      </c>
    </row>
    <row r="349" spans="1:16" ht="12.95" customHeight="1" x14ac:dyDescent="0.2">
      <c r="A349" s="118">
        <v>339</v>
      </c>
      <c r="B349" s="57" t="s">
        <v>9297</v>
      </c>
      <c r="C349" s="62" t="s">
        <v>9298</v>
      </c>
      <c r="D349" s="118" t="s">
        <v>9948</v>
      </c>
      <c r="E349" s="22"/>
      <c r="F349" s="22"/>
      <c r="G349" s="57">
        <v>9</v>
      </c>
      <c r="H349" s="57" t="s">
        <v>46</v>
      </c>
      <c r="I349" s="57"/>
      <c r="J349" s="57" t="s">
        <v>61</v>
      </c>
      <c r="K349" s="57"/>
      <c r="L349" s="23"/>
      <c r="M349" s="23"/>
      <c r="N349" s="23"/>
      <c r="O349" s="24"/>
      <c r="P349" s="82">
        <f t="shared" si="5"/>
        <v>0</v>
      </c>
    </row>
    <row r="350" spans="1:16" ht="12.95" customHeight="1" x14ac:dyDescent="0.2">
      <c r="A350" s="118">
        <v>340</v>
      </c>
      <c r="B350" s="57" t="s">
        <v>9299</v>
      </c>
      <c r="C350" s="62" t="s">
        <v>9300</v>
      </c>
      <c r="D350" s="118" t="s">
        <v>9949</v>
      </c>
      <c r="E350" s="22"/>
      <c r="F350" s="22"/>
      <c r="G350" s="57">
        <v>1</v>
      </c>
      <c r="H350" s="57" t="s">
        <v>46</v>
      </c>
      <c r="I350" s="57"/>
      <c r="J350" s="57" t="s">
        <v>61</v>
      </c>
      <c r="K350" s="57"/>
      <c r="L350" s="23"/>
      <c r="M350" s="23"/>
      <c r="N350" s="23"/>
      <c r="O350" s="24"/>
      <c r="P350" s="82">
        <f t="shared" si="5"/>
        <v>0</v>
      </c>
    </row>
    <row r="351" spans="1:16" ht="12.95" customHeight="1" x14ac:dyDescent="0.2">
      <c r="A351" s="118">
        <v>341</v>
      </c>
      <c r="B351" s="57" t="s">
        <v>9301</v>
      </c>
      <c r="C351" s="62" t="s">
        <v>9302</v>
      </c>
      <c r="D351" s="118" t="s">
        <v>4610</v>
      </c>
      <c r="E351" s="22"/>
      <c r="F351" s="22"/>
      <c r="G351" s="57">
        <v>1</v>
      </c>
      <c r="H351" s="57" t="s">
        <v>46</v>
      </c>
      <c r="I351" s="57"/>
      <c r="J351" s="57" t="s">
        <v>61</v>
      </c>
      <c r="K351" s="57"/>
      <c r="L351" s="23"/>
      <c r="M351" s="23"/>
      <c r="N351" s="23"/>
      <c r="O351" s="24"/>
      <c r="P351" s="82">
        <f t="shared" si="5"/>
        <v>0</v>
      </c>
    </row>
    <row r="352" spans="1:16" ht="12.95" customHeight="1" x14ac:dyDescent="0.2">
      <c r="A352" s="118">
        <v>342</v>
      </c>
      <c r="B352" s="57" t="s">
        <v>4614</v>
      </c>
      <c r="C352" s="62" t="s">
        <v>9303</v>
      </c>
      <c r="D352" s="118" t="s">
        <v>4615</v>
      </c>
      <c r="E352" s="22"/>
      <c r="F352" s="22"/>
      <c r="G352" s="57">
        <v>30</v>
      </c>
      <c r="H352" s="57" t="s">
        <v>46</v>
      </c>
      <c r="I352" s="57"/>
      <c r="J352" s="57" t="s">
        <v>61</v>
      </c>
      <c r="K352" s="57"/>
      <c r="L352" s="23"/>
      <c r="M352" s="23"/>
      <c r="N352" s="23"/>
      <c r="O352" s="24"/>
      <c r="P352" s="82">
        <f t="shared" si="5"/>
        <v>0</v>
      </c>
    </row>
    <row r="353" spans="1:16" ht="12.95" customHeight="1" x14ac:dyDescent="0.2">
      <c r="A353" s="118">
        <v>343</v>
      </c>
      <c r="B353" s="57" t="s">
        <v>4611</v>
      </c>
      <c r="C353" s="62" t="s">
        <v>4612</v>
      </c>
      <c r="D353" s="118" t="s">
        <v>4613</v>
      </c>
      <c r="E353" s="22"/>
      <c r="F353" s="22"/>
      <c r="G353" s="57">
        <v>11</v>
      </c>
      <c r="H353" s="57" t="s">
        <v>46</v>
      </c>
      <c r="I353" s="57"/>
      <c r="J353" s="57" t="s">
        <v>61</v>
      </c>
      <c r="K353" s="57"/>
      <c r="L353" s="23"/>
      <c r="M353" s="23"/>
      <c r="N353" s="23"/>
      <c r="O353" s="24"/>
      <c r="P353" s="82">
        <f t="shared" si="5"/>
        <v>0</v>
      </c>
    </row>
    <row r="354" spans="1:16" ht="12.95" customHeight="1" x14ac:dyDescent="0.2">
      <c r="A354" s="118">
        <v>344</v>
      </c>
      <c r="B354" s="57" t="s">
        <v>4616</v>
      </c>
      <c r="C354" s="62" t="s">
        <v>4617</v>
      </c>
      <c r="D354" s="118" t="s">
        <v>4618</v>
      </c>
      <c r="E354" s="22"/>
      <c r="F354" s="22"/>
      <c r="G354" s="57">
        <v>24</v>
      </c>
      <c r="H354" s="57" t="s">
        <v>46</v>
      </c>
      <c r="I354" s="57"/>
      <c r="J354" s="57" t="s">
        <v>61</v>
      </c>
      <c r="K354" s="57"/>
      <c r="L354" s="23"/>
      <c r="M354" s="23"/>
      <c r="N354" s="23"/>
      <c r="O354" s="24"/>
      <c r="P354" s="82">
        <f t="shared" si="5"/>
        <v>0</v>
      </c>
    </row>
    <row r="355" spans="1:16" ht="12.95" customHeight="1" x14ac:dyDescent="0.2">
      <c r="A355" s="118">
        <v>345</v>
      </c>
      <c r="B355" s="57" t="s">
        <v>4619</v>
      </c>
      <c r="C355" s="62" t="s">
        <v>4620</v>
      </c>
      <c r="D355" s="118" t="s">
        <v>4615</v>
      </c>
      <c r="E355" s="22"/>
      <c r="F355" s="22"/>
      <c r="G355" s="57">
        <v>4</v>
      </c>
      <c r="H355" s="57" t="s">
        <v>46</v>
      </c>
      <c r="I355" s="57"/>
      <c r="J355" s="57" t="s">
        <v>61</v>
      </c>
      <c r="K355" s="57"/>
      <c r="L355" s="23"/>
      <c r="M355" s="23"/>
      <c r="N355" s="23"/>
      <c r="O355" s="24"/>
      <c r="P355" s="82">
        <f t="shared" si="5"/>
        <v>0</v>
      </c>
    </row>
    <row r="356" spans="1:16" ht="12.95" customHeight="1" x14ac:dyDescent="0.2">
      <c r="A356" s="118">
        <v>346</v>
      </c>
      <c r="B356" s="57" t="s">
        <v>5485</v>
      </c>
      <c r="C356" s="62" t="s">
        <v>5484</v>
      </c>
      <c r="D356" s="118" t="s">
        <v>5486</v>
      </c>
      <c r="E356" s="22"/>
      <c r="F356" s="22"/>
      <c r="G356" s="57">
        <v>5</v>
      </c>
      <c r="H356" s="57" t="s">
        <v>46</v>
      </c>
      <c r="I356" s="57"/>
      <c r="J356" s="57" t="s">
        <v>61</v>
      </c>
      <c r="K356" s="57"/>
      <c r="L356" s="23"/>
      <c r="M356" s="23"/>
      <c r="N356" s="23"/>
      <c r="O356" s="24"/>
      <c r="P356" s="82">
        <f t="shared" si="5"/>
        <v>0</v>
      </c>
    </row>
    <row r="357" spans="1:16" ht="12.95" customHeight="1" x14ac:dyDescent="0.2">
      <c r="A357" s="118">
        <v>347</v>
      </c>
      <c r="B357" s="57" t="s">
        <v>4621</v>
      </c>
      <c r="C357" s="62" t="s">
        <v>4622</v>
      </c>
      <c r="D357" s="118" t="s">
        <v>4623</v>
      </c>
      <c r="E357" s="22"/>
      <c r="F357" s="22"/>
      <c r="G357" s="57">
        <v>8</v>
      </c>
      <c r="H357" s="57" t="s">
        <v>46</v>
      </c>
      <c r="I357" s="57"/>
      <c r="J357" s="57" t="s">
        <v>61</v>
      </c>
      <c r="K357" s="57"/>
      <c r="L357" s="23"/>
      <c r="M357" s="23"/>
      <c r="N357" s="23"/>
      <c r="O357" s="24"/>
      <c r="P357" s="82">
        <f t="shared" si="5"/>
        <v>0</v>
      </c>
    </row>
    <row r="358" spans="1:16" ht="12.95" customHeight="1" x14ac:dyDescent="0.2">
      <c r="A358" s="118">
        <v>348</v>
      </c>
      <c r="B358" s="57" t="s">
        <v>4624</v>
      </c>
      <c r="C358" s="62" t="s">
        <v>49</v>
      </c>
      <c r="D358" s="118" t="s">
        <v>4625</v>
      </c>
      <c r="E358" s="22"/>
      <c r="F358" s="22"/>
      <c r="G358" s="57">
        <v>19</v>
      </c>
      <c r="H358" s="57" t="s">
        <v>46</v>
      </c>
      <c r="I358" s="57"/>
      <c r="J358" s="57" t="s">
        <v>61</v>
      </c>
      <c r="K358" s="57"/>
      <c r="L358" s="23"/>
      <c r="M358" s="23"/>
      <c r="N358" s="23"/>
      <c r="O358" s="24"/>
      <c r="P358" s="82">
        <f t="shared" si="5"/>
        <v>0</v>
      </c>
    </row>
    <row r="359" spans="1:16" ht="12.95" customHeight="1" x14ac:dyDescent="0.2">
      <c r="A359" s="118">
        <v>349</v>
      </c>
      <c r="B359" s="57" t="s">
        <v>4626</v>
      </c>
      <c r="C359" s="62" t="s">
        <v>9304</v>
      </c>
      <c r="D359" s="118" t="s">
        <v>4627</v>
      </c>
      <c r="E359" s="22"/>
      <c r="F359" s="22"/>
      <c r="G359" s="57">
        <v>20</v>
      </c>
      <c r="H359" s="57" t="s">
        <v>46</v>
      </c>
      <c r="I359" s="57"/>
      <c r="J359" s="57" t="s">
        <v>61</v>
      </c>
      <c r="K359" s="57"/>
      <c r="L359" s="23"/>
      <c r="M359" s="23"/>
      <c r="N359" s="23"/>
      <c r="O359" s="24"/>
      <c r="P359" s="82">
        <f t="shared" si="5"/>
        <v>0</v>
      </c>
    </row>
    <row r="360" spans="1:16" ht="12.95" customHeight="1" x14ac:dyDescent="0.2">
      <c r="A360" s="118">
        <v>350</v>
      </c>
      <c r="B360" s="57" t="s">
        <v>9305</v>
      </c>
      <c r="C360" s="62" t="s">
        <v>9306</v>
      </c>
      <c r="D360" s="118" t="s">
        <v>9950</v>
      </c>
      <c r="E360" s="22"/>
      <c r="F360" s="22"/>
      <c r="G360" s="57">
        <v>1</v>
      </c>
      <c r="H360" s="57" t="s">
        <v>46</v>
      </c>
      <c r="I360" s="57"/>
      <c r="J360" s="57" t="s">
        <v>61</v>
      </c>
      <c r="K360" s="57"/>
      <c r="L360" s="23"/>
      <c r="M360" s="23"/>
      <c r="N360" s="23"/>
      <c r="O360" s="24"/>
      <c r="P360" s="82">
        <f t="shared" si="5"/>
        <v>0</v>
      </c>
    </row>
    <row r="361" spans="1:16" ht="12.95" customHeight="1" x14ac:dyDescent="0.2">
      <c r="A361" s="118">
        <v>351</v>
      </c>
      <c r="B361" s="57" t="s">
        <v>9307</v>
      </c>
      <c r="C361" s="62" t="s">
        <v>9308</v>
      </c>
      <c r="D361" s="118" t="s">
        <v>9951</v>
      </c>
      <c r="E361" s="22"/>
      <c r="F361" s="22"/>
      <c r="G361" s="57">
        <v>4</v>
      </c>
      <c r="H361" s="57" t="s">
        <v>46</v>
      </c>
      <c r="I361" s="57"/>
      <c r="J361" s="57" t="s">
        <v>61</v>
      </c>
      <c r="K361" s="57"/>
      <c r="L361" s="23"/>
      <c r="M361" s="23"/>
      <c r="N361" s="23"/>
      <c r="O361" s="24"/>
      <c r="P361" s="82">
        <f t="shared" si="5"/>
        <v>0</v>
      </c>
    </row>
    <row r="362" spans="1:16" ht="12.95" customHeight="1" x14ac:dyDescent="0.2">
      <c r="A362" s="118">
        <v>352</v>
      </c>
      <c r="B362" s="57" t="s">
        <v>9309</v>
      </c>
      <c r="C362" s="62" t="s">
        <v>9310</v>
      </c>
      <c r="D362" s="118" t="s">
        <v>9952</v>
      </c>
      <c r="E362" s="22"/>
      <c r="F362" s="22"/>
      <c r="G362" s="57">
        <v>54</v>
      </c>
      <c r="H362" s="57" t="s">
        <v>46</v>
      </c>
      <c r="I362" s="57"/>
      <c r="J362" s="57" t="s">
        <v>61</v>
      </c>
      <c r="K362" s="57"/>
      <c r="L362" s="23"/>
      <c r="M362" s="23"/>
      <c r="N362" s="23"/>
      <c r="O362" s="24"/>
      <c r="P362" s="82">
        <f t="shared" si="5"/>
        <v>0</v>
      </c>
    </row>
    <row r="363" spans="1:16" ht="12.95" customHeight="1" x14ac:dyDescent="0.2">
      <c r="A363" s="118">
        <v>353</v>
      </c>
      <c r="B363" s="57" t="s">
        <v>9311</v>
      </c>
      <c r="C363" s="62" t="s">
        <v>9310</v>
      </c>
      <c r="D363" s="118" t="s">
        <v>9953</v>
      </c>
      <c r="E363" s="22"/>
      <c r="F363" s="22"/>
      <c r="G363" s="57">
        <v>48</v>
      </c>
      <c r="H363" s="57" t="s">
        <v>46</v>
      </c>
      <c r="I363" s="57"/>
      <c r="J363" s="57" t="s">
        <v>61</v>
      </c>
      <c r="K363" s="57"/>
      <c r="L363" s="23"/>
      <c r="M363" s="23"/>
      <c r="N363" s="23"/>
      <c r="O363" s="24"/>
      <c r="P363" s="82">
        <f t="shared" si="5"/>
        <v>0</v>
      </c>
    </row>
    <row r="364" spans="1:16" ht="12.95" customHeight="1" x14ac:dyDescent="0.2">
      <c r="A364" s="118">
        <v>354</v>
      </c>
      <c r="B364" s="57" t="s">
        <v>4628</v>
      </c>
      <c r="C364" s="62" t="s">
        <v>510</v>
      </c>
      <c r="D364" s="118" t="s">
        <v>4629</v>
      </c>
      <c r="E364" s="22"/>
      <c r="F364" s="22"/>
      <c r="G364" s="57">
        <v>1</v>
      </c>
      <c r="H364" s="57" t="s">
        <v>46</v>
      </c>
      <c r="I364" s="57"/>
      <c r="J364" s="57" t="s">
        <v>61</v>
      </c>
      <c r="K364" s="57"/>
      <c r="L364" s="23"/>
      <c r="M364" s="23"/>
      <c r="N364" s="23"/>
      <c r="O364" s="24"/>
      <c r="P364" s="82">
        <f t="shared" si="5"/>
        <v>0</v>
      </c>
    </row>
    <row r="365" spans="1:16" ht="12.95" customHeight="1" x14ac:dyDescent="0.2">
      <c r="A365" s="118">
        <v>355</v>
      </c>
      <c r="B365" s="57" t="s">
        <v>4630</v>
      </c>
      <c r="C365" s="62" t="s">
        <v>510</v>
      </c>
      <c r="D365" s="118" t="s">
        <v>4631</v>
      </c>
      <c r="E365" s="22"/>
      <c r="F365" s="22"/>
      <c r="G365" s="57">
        <v>1</v>
      </c>
      <c r="H365" s="57" t="s">
        <v>46</v>
      </c>
      <c r="I365" s="57"/>
      <c r="J365" s="57" t="s">
        <v>61</v>
      </c>
      <c r="K365" s="57"/>
      <c r="L365" s="23"/>
      <c r="M365" s="23"/>
      <c r="N365" s="23"/>
      <c r="O365" s="24"/>
      <c r="P365" s="82">
        <f t="shared" si="5"/>
        <v>0</v>
      </c>
    </row>
    <row r="366" spans="1:16" ht="12.95" customHeight="1" x14ac:dyDescent="0.2">
      <c r="A366" s="118">
        <v>356</v>
      </c>
      <c r="B366" s="57" t="s">
        <v>4632</v>
      </c>
      <c r="C366" s="62" t="s">
        <v>510</v>
      </c>
      <c r="D366" s="118" t="s">
        <v>4633</v>
      </c>
      <c r="E366" s="22"/>
      <c r="F366" s="22"/>
      <c r="G366" s="57">
        <v>1</v>
      </c>
      <c r="H366" s="57" t="s">
        <v>46</v>
      </c>
      <c r="I366" s="57"/>
      <c r="J366" s="57" t="s">
        <v>61</v>
      </c>
      <c r="K366" s="57"/>
      <c r="L366" s="23"/>
      <c r="M366" s="23"/>
      <c r="N366" s="23"/>
      <c r="O366" s="24"/>
      <c r="P366" s="82">
        <f t="shared" si="5"/>
        <v>0</v>
      </c>
    </row>
    <row r="367" spans="1:16" ht="12.95" customHeight="1" x14ac:dyDescent="0.2">
      <c r="A367" s="118">
        <v>357</v>
      </c>
      <c r="B367" s="57" t="s">
        <v>9312</v>
      </c>
      <c r="C367" s="62" t="s">
        <v>510</v>
      </c>
      <c r="D367" s="118" t="s">
        <v>9954</v>
      </c>
      <c r="E367" s="22"/>
      <c r="F367" s="22"/>
      <c r="G367" s="57">
        <v>1</v>
      </c>
      <c r="H367" s="57" t="s">
        <v>46</v>
      </c>
      <c r="I367" s="57"/>
      <c r="J367" s="57" t="s">
        <v>61</v>
      </c>
      <c r="K367" s="57"/>
      <c r="L367" s="23"/>
      <c r="M367" s="23"/>
      <c r="N367" s="23"/>
      <c r="O367" s="24"/>
      <c r="P367" s="82">
        <f t="shared" si="5"/>
        <v>0</v>
      </c>
    </row>
    <row r="368" spans="1:16" ht="12.95" customHeight="1" x14ac:dyDescent="0.2">
      <c r="A368" s="118">
        <v>358</v>
      </c>
      <c r="B368" s="57" t="s">
        <v>9313</v>
      </c>
      <c r="C368" s="62" t="s">
        <v>9314</v>
      </c>
      <c r="D368" s="118" t="s">
        <v>9955</v>
      </c>
      <c r="E368" s="22"/>
      <c r="F368" s="22"/>
      <c r="G368" s="57">
        <v>1</v>
      </c>
      <c r="H368" s="57" t="s">
        <v>46</v>
      </c>
      <c r="I368" s="57"/>
      <c r="J368" s="57" t="s">
        <v>61</v>
      </c>
      <c r="K368" s="57"/>
      <c r="L368" s="23"/>
      <c r="M368" s="23"/>
      <c r="N368" s="23"/>
      <c r="O368" s="24"/>
      <c r="P368" s="82">
        <f t="shared" si="5"/>
        <v>0</v>
      </c>
    </row>
    <row r="369" spans="1:16" ht="12.95" customHeight="1" x14ac:dyDescent="0.2">
      <c r="A369" s="118">
        <v>359</v>
      </c>
      <c r="B369" s="57" t="s">
        <v>4635</v>
      </c>
      <c r="C369" s="62" t="s">
        <v>4634</v>
      </c>
      <c r="D369" s="118" t="s">
        <v>4636</v>
      </c>
      <c r="E369" s="22"/>
      <c r="F369" s="22"/>
      <c r="G369" s="57">
        <v>1</v>
      </c>
      <c r="H369" s="57" t="s">
        <v>46</v>
      </c>
      <c r="I369" s="57"/>
      <c r="J369" s="57" t="s">
        <v>61</v>
      </c>
      <c r="K369" s="57"/>
      <c r="L369" s="23"/>
      <c r="M369" s="23"/>
      <c r="N369" s="23"/>
      <c r="O369" s="24"/>
      <c r="P369" s="82">
        <f t="shared" si="5"/>
        <v>0</v>
      </c>
    </row>
    <row r="370" spans="1:16" ht="12.95" customHeight="1" x14ac:dyDescent="0.2">
      <c r="A370" s="118">
        <v>360</v>
      </c>
      <c r="B370" s="57" t="s">
        <v>9315</v>
      </c>
      <c r="C370" s="62" t="s">
        <v>4634</v>
      </c>
      <c r="D370" s="118" t="s">
        <v>9956</v>
      </c>
      <c r="E370" s="22"/>
      <c r="F370" s="22"/>
      <c r="G370" s="57">
        <v>1</v>
      </c>
      <c r="H370" s="57" t="s">
        <v>46</v>
      </c>
      <c r="I370" s="57"/>
      <c r="J370" s="57" t="s">
        <v>61</v>
      </c>
      <c r="K370" s="57"/>
      <c r="L370" s="23"/>
      <c r="M370" s="23"/>
      <c r="N370" s="23"/>
      <c r="O370" s="24"/>
      <c r="P370" s="82">
        <f t="shared" si="5"/>
        <v>0</v>
      </c>
    </row>
    <row r="371" spans="1:16" ht="12.95" customHeight="1" x14ac:dyDescent="0.2">
      <c r="A371" s="118">
        <v>361</v>
      </c>
      <c r="B371" s="57" t="s">
        <v>9316</v>
      </c>
      <c r="C371" s="62" t="s">
        <v>4637</v>
      </c>
      <c r="D371" s="118" t="s">
        <v>9957</v>
      </c>
      <c r="E371" s="22"/>
      <c r="F371" s="22"/>
      <c r="G371" s="57">
        <v>1</v>
      </c>
      <c r="H371" s="57" t="s">
        <v>46</v>
      </c>
      <c r="I371" s="57"/>
      <c r="J371" s="57" t="s">
        <v>61</v>
      </c>
      <c r="K371" s="57"/>
      <c r="L371" s="23"/>
      <c r="M371" s="23"/>
      <c r="N371" s="23"/>
      <c r="O371" s="24"/>
      <c r="P371" s="82">
        <f t="shared" si="5"/>
        <v>0</v>
      </c>
    </row>
    <row r="372" spans="1:16" ht="12.95" customHeight="1" x14ac:dyDescent="0.2">
      <c r="A372" s="118">
        <v>362</v>
      </c>
      <c r="B372" s="57" t="s">
        <v>9317</v>
      </c>
      <c r="C372" s="62" t="s">
        <v>2160</v>
      </c>
      <c r="D372" s="118" t="s">
        <v>9958</v>
      </c>
      <c r="E372" s="22"/>
      <c r="F372" s="22"/>
      <c r="G372" s="57">
        <v>10</v>
      </c>
      <c r="H372" s="57" t="s">
        <v>46</v>
      </c>
      <c r="I372" s="57"/>
      <c r="J372" s="57" t="s">
        <v>61</v>
      </c>
      <c r="K372" s="57"/>
      <c r="L372" s="23"/>
      <c r="M372" s="23"/>
      <c r="N372" s="23"/>
      <c r="O372" s="24"/>
      <c r="P372" s="82">
        <f t="shared" si="5"/>
        <v>0</v>
      </c>
    </row>
    <row r="373" spans="1:16" ht="12.95" customHeight="1" x14ac:dyDescent="0.2">
      <c r="A373" s="118">
        <v>363</v>
      </c>
      <c r="B373" s="57" t="s">
        <v>4638</v>
      </c>
      <c r="C373" s="62" t="s">
        <v>4639</v>
      </c>
      <c r="D373" s="118" t="s">
        <v>4640</v>
      </c>
      <c r="E373" s="22"/>
      <c r="F373" s="22"/>
      <c r="G373" s="57">
        <v>24</v>
      </c>
      <c r="H373" s="57" t="s">
        <v>46</v>
      </c>
      <c r="I373" s="57"/>
      <c r="J373" s="57" t="s">
        <v>61</v>
      </c>
      <c r="K373" s="57"/>
      <c r="L373" s="23"/>
      <c r="M373" s="23"/>
      <c r="N373" s="23"/>
      <c r="O373" s="24"/>
      <c r="P373" s="82">
        <f t="shared" si="5"/>
        <v>0</v>
      </c>
    </row>
    <row r="374" spans="1:16" ht="12.95" customHeight="1" x14ac:dyDescent="0.2">
      <c r="A374" s="118">
        <v>364</v>
      </c>
      <c r="B374" s="57" t="s">
        <v>4641</v>
      </c>
      <c r="C374" s="62" t="s">
        <v>4642</v>
      </c>
      <c r="D374" s="118" t="s">
        <v>4643</v>
      </c>
      <c r="E374" s="22"/>
      <c r="F374" s="22"/>
      <c r="G374" s="57">
        <v>8</v>
      </c>
      <c r="H374" s="57" t="s">
        <v>46</v>
      </c>
      <c r="I374" s="57"/>
      <c r="J374" s="57" t="s">
        <v>61</v>
      </c>
      <c r="K374" s="57"/>
      <c r="L374" s="23"/>
      <c r="M374" s="23"/>
      <c r="N374" s="23"/>
      <c r="O374" s="24"/>
      <c r="P374" s="82">
        <f t="shared" si="5"/>
        <v>0</v>
      </c>
    </row>
    <row r="375" spans="1:16" ht="12.95" customHeight="1" x14ac:dyDescent="0.2">
      <c r="A375" s="118">
        <v>365</v>
      </c>
      <c r="B375" s="57" t="s">
        <v>4644</v>
      </c>
      <c r="C375" s="62" t="s">
        <v>4645</v>
      </c>
      <c r="D375" s="118" t="s">
        <v>4646</v>
      </c>
      <c r="E375" s="22"/>
      <c r="F375" s="22"/>
      <c r="G375" s="57">
        <v>1</v>
      </c>
      <c r="H375" s="57" t="s">
        <v>46</v>
      </c>
      <c r="I375" s="57"/>
      <c r="J375" s="57" t="s">
        <v>61</v>
      </c>
      <c r="K375" s="57"/>
      <c r="L375" s="23"/>
      <c r="M375" s="23"/>
      <c r="N375" s="23"/>
      <c r="O375" s="24"/>
      <c r="P375" s="82">
        <f t="shared" si="5"/>
        <v>0</v>
      </c>
    </row>
    <row r="376" spans="1:16" ht="12.95" customHeight="1" x14ac:dyDescent="0.2">
      <c r="A376" s="118">
        <v>366</v>
      </c>
      <c r="B376" s="57" t="s">
        <v>9318</v>
      </c>
      <c r="C376" s="62" t="s">
        <v>9319</v>
      </c>
      <c r="D376" s="118" t="s">
        <v>9959</v>
      </c>
      <c r="E376" s="22"/>
      <c r="F376" s="22"/>
      <c r="G376" s="57">
        <v>1</v>
      </c>
      <c r="H376" s="57" t="s">
        <v>46</v>
      </c>
      <c r="I376" s="57"/>
      <c r="J376" s="57" t="s">
        <v>61</v>
      </c>
      <c r="K376" s="57"/>
      <c r="L376" s="23"/>
      <c r="M376" s="23"/>
      <c r="N376" s="23"/>
      <c r="O376" s="24"/>
      <c r="P376" s="82">
        <f t="shared" si="5"/>
        <v>0</v>
      </c>
    </row>
    <row r="377" spans="1:16" ht="12.95" customHeight="1" x14ac:dyDescent="0.2">
      <c r="A377" s="118">
        <v>367</v>
      </c>
      <c r="B377" s="57" t="s">
        <v>4647</v>
      </c>
      <c r="C377" s="62" t="s">
        <v>4648</v>
      </c>
      <c r="D377" s="118" t="s">
        <v>4649</v>
      </c>
      <c r="E377" s="22"/>
      <c r="F377" s="22"/>
      <c r="G377" s="57">
        <v>1</v>
      </c>
      <c r="H377" s="57" t="s">
        <v>46</v>
      </c>
      <c r="I377" s="57"/>
      <c r="J377" s="57" t="s">
        <v>61</v>
      </c>
      <c r="K377" s="57"/>
      <c r="L377" s="23"/>
      <c r="M377" s="23"/>
      <c r="N377" s="23"/>
      <c r="O377" s="24"/>
      <c r="P377" s="82">
        <f t="shared" si="5"/>
        <v>0</v>
      </c>
    </row>
    <row r="378" spans="1:16" ht="12.95" customHeight="1" x14ac:dyDescent="0.2">
      <c r="A378" s="118">
        <v>368</v>
      </c>
      <c r="B378" s="57" t="s">
        <v>4651</v>
      </c>
      <c r="C378" s="62" t="s">
        <v>533</v>
      </c>
      <c r="D378" s="118" t="s">
        <v>4652</v>
      </c>
      <c r="E378" s="22"/>
      <c r="F378" s="22"/>
      <c r="G378" s="57">
        <v>7</v>
      </c>
      <c r="H378" s="57" t="s">
        <v>46</v>
      </c>
      <c r="I378" s="57"/>
      <c r="J378" s="57" t="s">
        <v>61</v>
      </c>
      <c r="K378" s="57"/>
      <c r="L378" s="23"/>
      <c r="M378" s="23"/>
      <c r="N378" s="23"/>
      <c r="O378" s="24"/>
      <c r="P378" s="82">
        <f t="shared" si="5"/>
        <v>0</v>
      </c>
    </row>
    <row r="379" spans="1:16" ht="12.95" customHeight="1" x14ac:dyDescent="0.2">
      <c r="A379" s="118">
        <v>369</v>
      </c>
      <c r="B379" s="57" t="s">
        <v>4653</v>
      </c>
      <c r="C379" s="62" t="s">
        <v>4654</v>
      </c>
      <c r="D379" s="118" t="s">
        <v>4655</v>
      </c>
      <c r="E379" s="22"/>
      <c r="F379" s="22"/>
      <c r="G379" s="57">
        <v>2</v>
      </c>
      <c r="H379" s="57" t="s">
        <v>46</v>
      </c>
      <c r="I379" s="57"/>
      <c r="J379" s="57" t="s">
        <v>61</v>
      </c>
      <c r="K379" s="57"/>
      <c r="L379" s="23"/>
      <c r="M379" s="23"/>
      <c r="N379" s="23"/>
      <c r="O379" s="24"/>
      <c r="P379" s="82">
        <f t="shared" si="5"/>
        <v>0</v>
      </c>
    </row>
    <row r="380" spans="1:16" ht="12.95" customHeight="1" x14ac:dyDescent="0.2">
      <c r="A380" s="118">
        <v>370</v>
      </c>
      <c r="B380" s="57" t="s">
        <v>9320</v>
      </c>
      <c r="C380" s="62" t="s">
        <v>9321</v>
      </c>
      <c r="D380" s="118" t="s">
        <v>9960</v>
      </c>
      <c r="E380" s="22"/>
      <c r="F380" s="22"/>
      <c r="G380" s="57">
        <v>1</v>
      </c>
      <c r="H380" s="57" t="s">
        <v>46</v>
      </c>
      <c r="I380" s="57"/>
      <c r="J380" s="57" t="s">
        <v>61</v>
      </c>
      <c r="K380" s="57"/>
      <c r="L380" s="23"/>
      <c r="M380" s="23"/>
      <c r="N380" s="23"/>
      <c r="O380" s="24"/>
      <c r="P380" s="82">
        <f t="shared" si="5"/>
        <v>0</v>
      </c>
    </row>
    <row r="381" spans="1:16" ht="12.95" customHeight="1" x14ac:dyDescent="0.2">
      <c r="A381" s="118">
        <v>371</v>
      </c>
      <c r="B381" s="57" t="s">
        <v>9322</v>
      </c>
      <c r="C381" s="62" t="s">
        <v>9323</v>
      </c>
      <c r="D381" s="118" t="s">
        <v>9961</v>
      </c>
      <c r="E381" s="22"/>
      <c r="F381" s="22"/>
      <c r="G381" s="57">
        <v>1</v>
      </c>
      <c r="H381" s="57" t="s">
        <v>46</v>
      </c>
      <c r="I381" s="57"/>
      <c r="J381" s="57" t="s">
        <v>61</v>
      </c>
      <c r="K381" s="57"/>
      <c r="L381" s="23"/>
      <c r="M381" s="23"/>
      <c r="N381" s="23"/>
      <c r="O381" s="24"/>
      <c r="P381" s="82">
        <f t="shared" si="5"/>
        <v>0</v>
      </c>
    </row>
    <row r="382" spans="1:16" ht="12.95" customHeight="1" x14ac:dyDescent="0.2">
      <c r="A382" s="118">
        <v>372</v>
      </c>
      <c r="B382" s="57" t="s">
        <v>9324</v>
      </c>
      <c r="C382" s="62" t="s">
        <v>9325</v>
      </c>
      <c r="D382" s="118" t="s">
        <v>9962</v>
      </c>
      <c r="E382" s="22"/>
      <c r="F382" s="22"/>
      <c r="G382" s="57">
        <v>1</v>
      </c>
      <c r="H382" s="57" t="s">
        <v>46</v>
      </c>
      <c r="I382" s="57"/>
      <c r="J382" s="57" t="s">
        <v>61</v>
      </c>
      <c r="K382" s="57"/>
      <c r="L382" s="23"/>
      <c r="M382" s="23"/>
      <c r="N382" s="23"/>
      <c r="O382" s="24"/>
      <c r="P382" s="82">
        <f t="shared" si="5"/>
        <v>0</v>
      </c>
    </row>
    <row r="383" spans="1:16" ht="12.95" customHeight="1" x14ac:dyDescent="0.2">
      <c r="A383" s="118">
        <v>373</v>
      </c>
      <c r="B383" s="57" t="s">
        <v>9326</v>
      </c>
      <c r="C383" s="62" t="s">
        <v>9325</v>
      </c>
      <c r="D383" s="118" t="s">
        <v>9963</v>
      </c>
      <c r="E383" s="22"/>
      <c r="F383" s="22"/>
      <c r="G383" s="57">
        <v>1</v>
      </c>
      <c r="H383" s="57" t="s">
        <v>46</v>
      </c>
      <c r="I383" s="57"/>
      <c r="J383" s="57" t="s">
        <v>61</v>
      </c>
      <c r="K383" s="57"/>
      <c r="L383" s="23"/>
      <c r="M383" s="23"/>
      <c r="N383" s="23"/>
      <c r="O383" s="24"/>
      <c r="P383" s="82">
        <f t="shared" si="5"/>
        <v>0</v>
      </c>
    </row>
    <row r="384" spans="1:16" ht="12.95" customHeight="1" x14ac:dyDescent="0.2">
      <c r="A384" s="118">
        <v>374</v>
      </c>
      <c r="B384" s="57" t="s">
        <v>9327</v>
      </c>
      <c r="C384" s="62" t="s">
        <v>9328</v>
      </c>
      <c r="D384" s="118" t="s">
        <v>9964</v>
      </c>
      <c r="E384" s="22"/>
      <c r="F384" s="22"/>
      <c r="G384" s="57">
        <v>2</v>
      </c>
      <c r="H384" s="57" t="s">
        <v>46</v>
      </c>
      <c r="I384" s="57"/>
      <c r="J384" s="57" t="s">
        <v>61</v>
      </c>
      <c r="K384" s="57"/>
      <c r="L384" s="23"/>
      <c r="M384" s="23"/>
      <c r="N384" s="23"/>
      <c r="O384" s="24"/>
      <c r="P384" s="82">
        <f t="shared" si="5"/>
        <v>0</v>
      </c>
    </row>
    <row r="385" spans="1:16" ht="12.95" customHeight="1" x14ac:dyDescent="0.2">
      <c r="A385" s="118">
        <v>375</v>
      </c>
      <c r="B385" s="57" t="s">
        <v>9329</v>
      </c>
      <c r="C385" s="62" t="s">
        <v>9330</v>
      </c>
      <c r="D385" s="118" t="s">
        <v>9965</v>
      </c>
      <c r="E385" s="22"/>
      <c r="F385" s="22"/>
      <c r="G385" s="57">
        <v>1</v>
      </c>
      <c r="H385" s="57" t="s">
        <v>46</v>
      </c>
      <c r="I385" s="57"/>
      <c r="J385" s="57" t="s">
        <v>61</v>
      </c>
      <c r="K385" s="57"/>
      <c r="L385" s="23"/>
      <c r="M385" s="23"/>
      <c r="N385" s="23"/>
      <c r="O385" s="24"/>
      <c r="P385" s="82">
        <f t="shared" si="5"/>
        <v>0</v>
      </c>
    </row>
    <row r="386" spans="1:16" ht="12.95" customHeight="1" x14ac:dyDescent="0.2">
      <c r="A386" s="118">
        <v>376</v>
      </c>
      <c r="B386" s="57" t="s">
        <v>9331</v>
      </c>
      <c r="C386" s="62" t="s">
        <v>2171</v>
      </c>
      <c r="D386" s="118" t="s">
        <v>9966</v>
      </c>
      <c r="E386" s="22"/>
      <c r="F386" s="22"/>
      <c r="G386" s="57">
        <v>1</v>
      </c>
      <c r="H386" s="57" t="s">
        <v>48</v>
      </c>
      <c r="I386" s="57"/>
      <c r="J386" s="57" t="s">
        <v>61</v>
      </c>
      <c r="K386" s="57"/>
      <c r="L386" s="23"/>
      <c r="M386" s="23"/>
      <c r="N386" s="23"/>
      <c r="O386" s="24"/>
      <c r="P386" s="82">
        <f t="shared" si="5"/>
        <v>0</v>
      </c>
    </row>
    <row r="387" spans="1:16" ht="12.95" customHeight="1" x14ac:dyDescent="0.2">
      <c r="A387" s="118">
        <v>377</v>
      </c>
      <c r="B387" s="57" t="s">
        <v>4656</v>
      </c>
      <c r="C387" s="62" t="s">
        <v>4657</v>
      </c>
      <c r="D387" s="118" t="s">
        <v>4658</v>
      </c>
      <c r="E387" s="22"/>
      <c r="F387" s="22"/>
      <c r="G387" s="57">
        <v>3</v>
      </c>
      <c r="H387" s="57" t="s">
        <v>46</v>
      </c>
      <c r="I387" s="57"/>
      <c r="J387" s="57" t="s">
        <v>61</v>
      </c>
      <c r="K387" s="57"/>
      <c r="L387" s="23"/>
      <c r="M387" s="23"/>
      <c r="N387" s="23"/>
      <c r="O387" s="24"/>
      <c r="P387" s="82">
        <f t="shared" si="5"/>
        <v>0</v>
      </c>
    </row>
    <row r="388" spans="1:16" ht="12.95" customHeight="1" x14ac:dyDescent="0.2">
      <c r="A388" s="118">
        <v>378</v>
      </c>
      <c r="B388" s="57" t="s">
        <v>9332</v>
      </c>
      <c r="C388" s="62" t="s">
        <v>3215</v>
      </c>
      <c r="D388" s="118" t="s">
        <v>9967</v>
      </c>
      <c r="E388" s="22"/>
      <c r="F388" s="22"/>
      <c r="G388" s="57">
        <v>1</v>
      </c>
      <c r="H388" s="57" t="s">
        <v>46</v>
      </c>
      <c r="I388" s="57"/>
      <c r="J388" s="57" t="s">
        <v>61</v>
      </c>
      <c r="K388" s="57"/>
      <c r="L388" s="23"/>
      <c r="M388" s="23"/>
      <c r="N388" s="23"/>
      <c r="O388" s="24"/>
      <c r="P388" s="82">
        <f t="shared" si="5"/>
        <v>0</v>
      </c>
    </row>
    <row r="389" spans="1:16" ht="12.95" customHeight="1" x14ac:dyDescent="0.2">
      <c r="A389" s="118">
        <v>379</v>
      </c>
      <c r="B389" s="57" t="s">
        <v>9333</v>
      </c>
      <c r="C389" s="62" t="s">
        <v>3215</v>
      </c>
      <c r="D389" s="118" t="s">
        <v>9968</v>
      </c>
      <c r="E389" s="22"/>
      <c r="F389" s="22"/>
      <c r="G389" s="57">
        <v>1</v>
      </c>
      <c r="H389" s="57" t="s">
        <v>46</v>
      </c>
      <c r="I389" s="57"/>
      <c r="J389" s="57" t="s">
        <v>61</v>
      </c>
      <c r="K389" s="57"/>
      <c r="L389" s="23"/>
      <c r="M389" s="23"/>
      <c r="N389" s="23"/>
      <c r="O389" s="24"/>
      <c r="P389" s="82">
        <f t="shared" si="5"/>
        <v>0</v>
      </c>
    </row>
    <row r="390" spans="1:16" ht="12.95" customHeight="1" x14ac:dyDescent="0.2">
      <c r="A390" s="118">
        <v>380</v>
      </c>
      <c r="B390" s="57" t="s">
        <v>9334</v>
      </c>
      <c r="C390" s="62" t="s">
        <v>9335</v>
      </c>
      <c r="D390" s="118" t="s">
        <v>9969</v>
      </c>
      <c r="E390" s="22"/>
      <c r="F390" s="22"/>
      <c r="G390" s="57">
        <v>5</v>
      </c>
      <c r="H390" s="57" t="s">
        <v>46</v>
      </c>
      <c r="I390" s="57"/>
      <c r="J390" s="57" t="s">
        <v>61</v>
      </c>
      <c r="K390" s="57"/>
      <c r="L390" s="23"/>
      <c r="M390" s="23"/>
      <c r="N390" s="23"/>
      <c r="O390" s="24"/>
      <c r="P390" s="82">
        <f t="shared" si="5"/>
        <v>0</v>
      </c>
    </row>
    <row r="391" spans="1:16" ht="12.95" customHeight="1" x14ac:dyDescent="0.2">
      <c r="A391" s="118">
        <v>381</v>
      </c>
      <c r="B391" s="57" t="s">
        <v>9336</v>
      </c>
      <c r="C391" s="62" t="s">
        <v>9337</v>
      </c>
      <c r="D391" s="118" t="s">
        <v>9970</v>
      </c>
      <c r="E391" s="22"/>
      <c r="F391" s="22"/>
      <c r="G391" s="57">
        <v>1</v>
      </c>
      <c r="H391" s="57" t="s">
        <v>46</v>
      </c>
      <c r="I391" s="57"/>
      <c r="J391" s="57" t="s">
        <v>61</v>
      </c>
      <c r="K391" s="57"/>
      <c r="L391" s="23"/>
      <c r="M391" s="23"/>
      <c r="N391" s="23"/>
      <c r="O391" s="24"/>
      <c r="P391" s="82">
        <f t="shared" si="5"/>
        <v>0</v>
      </c>
    </row>
    <row r="392" spans="1:16" ht="12.95" customHeight="1" x14ac:dyDescent="0.2">
      <c r="A392" s="118">
        <v>382</v>
      </c>
      <c r="B392" s="57" t="s">
        <v>9338</v>
      </c>
      <c r="C392" s="62" t="s">
        <v>9339</v>
      </c>
      <c r="D392" s="118" t="s">
        <v>9971</v>
      </c>
      <c r="E392" s="22"/>
      <c r="F392" s="22"/>
      <c r="G392" s="57">
        <v>2</v>
      </c>
      <c r="H392" s="57" t="s">
        <v>46</v>
      </c>
      <c r="I392" s="57"/>
      <c r="J392" s="57" t="s">
        <v>61</v>
      </c>
      <c r="K392" s="57"/>
      <c r="L392" s="23"/>
      <c r="M392" s="23"/>
      <c r="N392" s="23"/>
      <c r="O392" s="24"/>
      <c r="P392" s="82">
        <f t="shared" si="5"/>
        <v>0</v>
      </c>
    </row>
    <row r="393" spans="1:16" ht="12.95" customHeight="1" x14ac:dyDescent="0.2">
      <c r="A393" s="118">
        <v>383</v>
      </c>
      <c r="B393" s="57" t="s">
        <v>4659</v>
      </c>
      <c r="C393" s="62" t="s">
        <v>4660</v>
      </c>
      <c r="D393" s="118" t="s">
        <v>4661</v>
      </c>
      <c r="E393" s="22"/>
      <c r="F393" s="22"/>
      <c r="G393" s="57">
        <v>5</v>
      </c>
      <c r="H393" s="57" t="s">
        <v>46</v>
      </c>
      <c r="I393" s="57"/>
      <c r="J393" s="57" t="s">
        <v>61</v>
      </c>
      <c r="K393" s="57"/>
      <c r="L393" s="23"/>
      <c r="M393" s="23"/>
      <c r="N393" s="23"/>
      <c r="O393" s="24"/>
      <c r="P393" s="82">
        <f t="shared" si="5"/>
        <v>0</v>
      </c>
    </row>
    <row r="394" spans="1:16" ht="12.95" customHeight="1" x14ac:dyDescent="0.2">
      <c r="A394" s="118">
        <v>384</v>
      </c>
      <c r="B394" s="57" t="s">
        <v>4662</v>
      </c>
      <c r="C394" s="62" t="s">
        <v>4663</v>
      </c>
      <c r="D394" s="118" t="s">
        <v>4664</v>
      </c>
      <c r="E394" s="22"/>
      <c r="F394" s="22"/>
      <c r="G394" s="57">
        <v>13</v>
      </c>
      <c r="H394" s="57" t="s">
        <v>46</v>
      </c>
      <c r="I394" s="57"/>
      <c r="J394" s="57" t="s">
        <v>61</v>
      </c>
      <c r="K394" s="57"/>
      <c r="L394" s="23"/>
      <c r="M394" s="23"/>
      <c r="N394" s="23"/>
      <c r="O394" s="24"/>
      <c r="P394" s="82">
        <f t="shared" si="5"/>
        <v>0</v>
      </c>
    </row>
    <row r="395" spans="1:16" ht="12.95" customHeight="1" x14ac:dyDescent="0.2">
      <c r="A395" s="118">
        <v>385</v>
      </c>
      <c r="B395" s="57" t="s">
        <v>9340</v>
      </c>
      <c r="C395" s="62" t="s">
        <v>9341</v>
      </c>
      <c r="D395" s="118" t="s">
        <v>4664</v>
      </c>
      <c r="E395" s="22"/>
      <c r="F395" s="22"/>
      <c r="G395" s="57">
        <v>2</v>
      </c>
      <c r="H395" s="57" t="s">
        <v>46</v>
      </c>
      <c r="I395" s="57"/>
      <c r="J395" s="57" t="s">
        <v>61</v>
      </c>
      <c r="K395" s="57"/>
      <c r="L395" s="23"/>
      <c r="M395" s="23"/>
      <c r="N395" s="23"/>
      <c r="O395" s="24"/>
      <c r="P395" s="82">
        <f t="shared" si="5"/>
        <v>0</v>
      </c>
    </row>
    <row r="396" spans="1:16" ht="12.95" customHeight="1" x14ac:dyDescent="0.2">
      <c r="A396" s="118">
        <v>386</v>
      </c>
      <c r="B396" s="57" t="s">
        <v>9342</v>
      </c>
      <c r="C396" s="62" t="s">
        <v>3236</v>
      </c>
      <c r="D396" s="118" t="s">
        <v>9972</v>
      </c>
      <c r="E396" s="22"/>
      <c r="F396" s="22"/>
      <c r="G396" s="57">
        <v>1</v>
      </c>
      <c r="H396" s="57" t="s">
        <v>46</v>
      </c>
      <c r="I396" s="57"/>
      <c r="J396" s="57" t="s">
        <v>61</v>
      </c>
      <c r="K396" s="57"/>
      <c r="L396" s="23"/>
      <c r="M396" s="23"/>
      <c r="N396" s="23"/>
      <c r="O396" s="24"/>
      <c r="P396" s="82">
        <f t="shared" ref="P396:P459" si="6">O396*G396</f>
        <v>0</v>
      </c>
    </row>
    <row r="397" spans="1:16" ht="12.95" customHeight="1" x14ac:dyDescent="0.2">
      <c r="A397" s="118">
        <v>387</v>
      </c>
      <c r="B397" s="57" t="s">
        <v>9343</v>
      </c>
      <c r="C397" s="62" t="s">
        <v>9344</v>
      </c>
      <c r="D397" s="118" t="s">
        <v>9973</v>
      </c>
      <c r="E397" s="22"/>
      <c r="F397" s="22"/>
      <c r="G397" s="57">
        <v>2</v>
      </c>
      <c r="H397" s="57" t="s">
        <v>46</v>
      </c>
      <c r="I397" s="57"/>
      <c r="J397" s="57" t="s">
        <v>61</v>
      </c>
      <c r="K397" s="57"/>
      <c r="L397" s="23"/>
      <c r="M397" s="23"/>
      <c r="N397" s="23"/>
      <c r="O397" s="24"/>
      <c r="P397" s="82">
        <f t="shared" si="6"/>
        <v>0</v>
      </c>
    </row>
    <row r="398" spans="1:16" ht="12.95" customHeight="1" x14ac:dyDescent="0.2">
      <c r="A398" s="118">
        <v>388</v>
      </c>
      <c r="B398" s="57" t="s">
        <v>9345</v>
      </c>
      <c r="C398" s="62" t="s">
        <v>9346</v>
      </c>
      <c r="D398" s="118" t="s">
        <v>9974</v>
      </c>
      <c r="E398" s="22"/>
      <c r="F398" s="22"/>
      <c r="G398" s="57">
        <v>1</v>
      </c>
      <c r="H398" s="57" t="s">
        <v>46</v>
      </c>
      <c r="I398" s="57"/>
      <c r="J398" s="57" t="s">
        <v>61</v>
      </c>
      <c r="K398" s="57"/>
      <c r="L398" s="23"/>
      <c r="M398" s="23"/>
      <c r="N398" s="23"/>
      <c r="O398" s="24"/>
      <c r="P398" s="82">
        <f t="shared" si="6"/>
        <v>0</v>
      </c>
    </row>
    <row r="399" spans="1:16" ht="12.95" customHeight="1" x14ac:dyDescent="0.2">
      <c r="A399" s="118">
        <v>389</v>
      </c>
      <c r="B399" s="57" t="s">
        <v>4665</v>
      </c>
      <c r="C399" s="62" t="s">
        <v>4666</v>
      </c>
      <c r="D399" s="118" t="s">
        <v>4667</v>
      </c>
      <c r="E399" s="22"/>
      <c r="F399" s="22"/>
      <c r="G399" s="57">
        <v>4</v>
      </c>
      <c r="H399" s="57" t="s">
        <v>46</v>
      </c>
      <c r="I399" s="57"/>
      <c r="J399" s="57" t="s">
        <v>61</v>
      </c>
      <c r="K399" s="57"/>
      <c r="L399" s="23"/>
      <c r="M399" s="23"/>
      <c r="N399" s="23"/>
      <c r="O399" s="24"/>
      <c r="P399" s="82">
        <f t="shared" si="6"/>
        <v>0</v>
      </c>
    </row>
    <row r="400" spans="1:16" ht="12.95" customHeight="1" x14ac:dyDescent="0.2">
      <c r="A400" s="118">
        <v>390</v>
      </c>
      <c r="B400" s="57" t="s">
        <v>4668</v>
      </c>
      <c r="C400" s="62" t="s">
        <v>9347</v>
      </c>
      <c r="D400" s="118" t="s">
        <v>4669</v>
      </c>
      <c r="E400" s="22"/>
      <c r="F400" s="22"/>
      <c r="G400" s="57">
        <v>10</v>
      </c>
      <c r="H400" s="57" t="s">
        <v>46</v>
      </c>
      <c r="I400" s="57"/>
      <c r="J400" s="57" t="s">
        <v>61</v>
      </c>
      <c r="K400" s="57"/>
      <c r="L400" s="23"/>
      <c r="M400" s="23"/>
      <c r="N400" s="23"/>
      <c r="O400" s="24"/>
      <c r="P400" s="82">
        <f t="shared" si="6"/>
        <v>0</v>
      </c>
    </row>
    <row r="401" spans="1:16" ht="12.95" customHeight="1" x14ac:dyDescent="0.2">
      <c r="A401" s="118">
        <v>391</v>
      </c>
      <c r="B401" s="57" t="s">
        <v>9348</v>
      </c>
      <c r="C401" s="62" t="s">
        <v>9349</v>
      </c>
      <c r="D401" s="118" t="s">
        <v>9975</v>
      </c>
      <c r="E401" s="22"/>
      <c r="F401" s="22"/>
      <c r="G401" s="57">
        <v>1</v>
      </c>
      <c r="H401" s="57" t="s">
        <v>46</v>
      </c>
      <c r="I401" s="57"/>
      <c r="J401" s="57" t="s">
        <v>61</v>
      </c>
      <c r="K401" s="57"/>
      <c r="L401" s="23"/>
      <c r="M401" s="23"/>
      <c r="N401" s="23"/>
      <c r="O401" s="24"/>
      <c r="P401" s="82">
        <f t="shared" si="6"/>
        <v>0</v>
      </c>
    </row>
    <row r="402" spans="1:16" ht="12.95" customHeight="1" x14ac:dyDescent="0.2">
      <c r="A402" s="118">
        <v>392</v>
      </c>
      <c r="B402" s="57" t="s">
        <v>4670</v>
      </c>
      <c r="C402" s="62" t="s">
        <v>2161</v>
      </c>
      <c r="D402" s="118" t="s">
        <v>4671</v>
      </c>
      <c r="E402" s="22"/>
      <c r="F402" s="22"/>
      <c r="G402" s="57">
        <v>2</v>
      </c>
      <c r="H402" s="57" t="s">
        <v>46</v>
      </c>
      <c r="I402" s="57"/>
      <c r="J402" s="57" t="s">
        <v>61</v>
      </c>
      <c r="K402" s="57"/>
      <c r="L402" s="23"/>
      <c r="M402" s="23"/>
      <c r="N402" s="23"/>
      <c r="O402" s="24"/>
      <c r="P402" s="82">
        <f t="shared" si="6"/>
        <v>0</v>
      </c>
    </row>
    <row r="403" spans="1:16" ht="12.95" customHeight="1" x14ac:dyDescent="0.2">
      <c r="A403" s="118">
        <v>393</v>
      </c>
      <c r="B403" s="57" t="s">
        <v>4672</v>
      </c>
      <c r="C403" s="62" t="s">
        <v>4673</v>
      </c>
      <c r="D403" s="118" t="s">
        <v>4674</v>
      </c>
      <c r="E403" s="22"/>
      <c r="F403" s="22"/>
      <c r="G403" s="57">
        <v>7</v>
      </c>
      <c r="H403" s="57" t="s">
        <v>46</v>
      </c>
      <c r="I403" s="57"/>
      <c r="J403" s="57" t="s">
        <v>61</v>
      </c>
      <c r="K403" s="57"/>
      <c r="L403" s="23"/>
      <c r="M403" s="23"/>
      <c r="N403" s="23"/>
      <c r="O403" s="24"/>
      <c r="P403" s="82">
        <f t="shared" si="6"/>
        <v>0</v>
      </c>
    </row>
    <row r="404" spans="1:16" ht="12.95" customHeight="1" x14ac:dyDescent="0.2">
      <c r="A404" s="118">
        <v>394</v>
      </c>
      <c r="B404" s="57" t="s">
        <v>4675</v>
      </c>
      <c r="C404" s="62" t="s">
        <v>4676</v>
      </c>
      <c r="D404" s="118" t="s">
        <v>4677</v>
      </c>
      <c r="E404" s="22"/>
      <c r="F404" s="22"/>
      <c r="G404" s="57">
        <v>4</v>
      </c>
      <c r="H404" s="57" t="s">
        <v>46</v>
      </c>
      <c r="I404" s="57"/>
      <c r="J404" s="57" t="s">
        <v>61</v>
      </c>
      <c r="K404" s="57"/>
      <c r="L404" s="23"/>
      <c r="M404" s="23"/>
      <c r="N404" s="23"/>
      <c r="O404" s="24"/>
      <c r="P404" s="82">
        <f t="shared" si="6"/>
        <v>0</v>
      </c>
    </row>
    <row r="405" spans="1:16" ht="12.95" customHeight="1" x14ac:dyDescent="0.2">
      <c r="A405" s="118">
        <v>395</v>
      </c>
      <c r="B405" s="57" t="s">
        <v>9350</v>
      </c>
      <c r="C405" s="62" t="s">
        <v>9351</v>
      </c>
      <c r="D405" s="118" t="s">
        <v>9976</v>
      </c>
      <c r="E405" s="22"/>
      <c r="F405" s="22"/>
      <c r="G405" s="57">
        <v>1</v>
      </c>
      <c r="H405" s="57" t="s">
        <v>46</v>
      </c>
      <c r="I405" s="57"/>
      <c r="J405" s="57" t="s">
        <v>61</v>
      </c>
      <c r="K405" s="57"/>
      <c r="L405" s="23"/>
      <c r="M405" s="23"/>
      <c r="N405" s="23"/>
      <c r="O405" s="24"/>
      <c r="P405" s="82">
        <f t="shared" si="6"/>
        <v>0</v>
      </c>
    </row>
    <row r="406" spans="1:16" ht="12.95" customHeight="1" x14ac:dyDescent="0.2">
      <c r="A406" s="118">
        <v>396</v>
      </c>
      <c r="B406" s="57" t="s">
        <v>4678</v>
      </c>
      <c r="C406" s="62" t="s">
        <v>4679</v>
      </c>
      <c r="D406" s="118" t="s">
        <v>4680</v>
      </c>
      <c r="E406" s="22"/>
      <c r="F406" s="22"/>
      <c r="G406" s="57">
        <v>2</v>
      </c>
      <c r="H406" s="57" t="s">
        <v>46</v>
      </c>
      <c r="I406" s="57"/>
      <c r="J406" s="57" t="s">
        <v>61</v>
      </c>
      <c r="K406" s="57"/>
      <c r="L406" s="23"/>
      <c r="M406" s="23"/>
      <c r="N406" s="23"/>
      <c r="O406" s="24"/>
      <c r="P406" s="82">
        <f t="shared" si="6"/>
        <v>0</v>
      </c>
    </row>
    <row r="407" spans="1:16" ht="12.95" customHeight="1" x14ac:dyDescent="0.2">
      <c r="A407" s="118">
        <v>397</v>
      </c>
      <c r="B407" s="57" t="s">
        <v>4681</v>
      </c>
      <c r="C407" s="62" t="s">
        <v>4682</v>
      </c>
      <c r="D407" s="118" t="s">
        <v>4683</v>
      </c>
      <c r="E407" s="22"/>
      <c r="F407" s="22"/>
      <c r="G407" s="57">
        <v>1</v>
      </c>
      <c r="H407" s="57" t="s">
        <v>46</v>
      </c>
      <c r="I407" s="57"/>
      <c r="J407" s="57" t="s">
        <v>61</v>
      </c>
      <c r="K407" s="57"/>
      <c r="L407" s="23"/>
      <c r="M407" s="23"/>
      <c r="N407" s="23"/>
      <c r="O407" s="24"/>
      <c r="P407" s="82">
        <f t="shared" si="6"/>
        <v>0</v>
      </c>
    </row>
    <row r="408" spans="1:16" ht="12.95" customHeight="1" x14ac:dyDescent="0.2">
      <c r="A408" s="118">
        <v>398</v>
      </c>
      <c r="B408" s="57" t="s">
        <v>4684</v>
      </c>
      <c r="C408" s="62" t="s">
        <v>4685</v>
      </c>
      <c r="D408" s="118" t="s">
        <v>4686</v>
      </c>
      <c r="E408" s="22"/>
      <c r="F408" s="22"/>
      <c r="G408" s="57">
        <v>2</v>
      </c>
      <c r="H408" s="57" t="s">
        <v>46</v>
      </c>
      <c r="I408" s="57"/>
      <c r="J408" s="57" t="s">
        <v>61</v>
      </c>
      <c r="K408" s="57"/>
      <c r="L408" s="23"/>
      <c r="M408" s="23"/>
      <c r="N408" s="23"/>
      <c r="O408" s="24"/>
      <c r="P408" s="82">
        <f t="shared" si="6"/>
        <v>0</v>
      </c>
    </row>
    <row r="409" spans="1:16" ht="12.95" customHeight="1" x14ac:dyDescent="0.2">
      <c r="A409" s="118">
        <v>399</v>
      </c>
      <c r="B409" s="57" t="s">
        <v>9352</v>
      </c>
      <c r="C409" s="62" t="s">
        <v>3267</v>
      </c>
      <c r="D409" s="118" t="s">
        <v>9977</v>
      </c>
      <c r="E409" s="22"/>
      <c r="F409" s="22"/>
      <c r="G409" s="57">
        <v>1</v>
      </c>
      <c r="H409" s="57" t="s">
        <v>46</v>
      </c>
      <c r="I409" s="57"/>
      <c r="J409" s="57" t="s">
        <v>61</v>
      </c>
      <c r="K409" s="57"/>
      <c r="L409" s="23"/>
      <c r="M409" s="23"/>
      <c r="N409" s="23"/>
      <c r="O409" s="24"/>
      <c r="P409" s="82">
        <f t="shared" si="6"/>
        <v>0</v>
      </c>
    </row>
    <row r="410" spans="1:16" ht="12.95" customHeight="1" x14ac:dyDescent="0.2">
      <c r="A410" s="118">
        <v>400</v>
      </c>
      <c r="B410" s="57" t="s">
        <v>4687</v>
      </c>
      <c r="C410" s="62" t="s">
        <v>4688</v>
      </c>
      <c r="D410" s="118" t="s">
        <v>4689</v>
      </c>
      <c r="E410" s="22"/>
      <c r="F410" s="22"/>
      <c r="G410" s="57">
        <v>2</v>
      </c>
      <c r="H410" s="57" t="s">
        <v>46</v>
      </c>
      <c r="I410" s="57"/>
      <c r="J410" s="57" t="s">
        <v>61</v>
      </c>
      <c r="K410" s="57"/>
      <c r="L410" s="23"/>
      <c r="M410" s="23"/>
      <c r="N410" s="23"/>
      <c r="O410" s="24"/>
      <c r="P410" s="82">
        <f t="shared" si="6"/>
        <v>0</v>
      </c>
    </row>
    <row r="411" spans="1:16" ht="12.95" customHeight="1" x14ac:dyDescent="0.2">
      <c r="A411" s="118">
        <v>401</v>
      </c>
      <c r="B411" s="57" t="s">
        <v>4690</v>
      </c>
      <c r="C411" s="62" t="s">
        <v>4691</v>
      </c>
      <c r="D411" s="118" t="s">
        <v>4692</v>
      </c>
      <c r="E411" s="22"/>
      <c r="F411" s="22"/>
      <c r="G411" s="57">
        <v>1</v>
      </c>
      <c r="H411" s="57" t="s">
        <v>46</v>
      </c>
      <c r="I411" s="57"/>
      <c r="J411" s="57" t="s">
        <v>61</v>
      </c>
      <c r="K411" s="57"/>
      <c r="L411" s="23"/>
      <c r="M411" s="23"/>
      <c r="N411" s="23"/>
      <c r="O411" s="24"/>
      <c r="P411" s="82">
        <f t="shared" si="6"/>
        <v>0</v>
      </c>
    </row>
    <row r="412" spans="1:16" ht="12.95" customHeight="1" x14ac:dyDescent="0.2">
      <c r="A412" s="118">
        <v>402</v>
      </c>
      <c r="B412" s="57" t="s">
        <v>4693</v>
      </c>
      <c r="C412" s="62" t="s">
        <v>4694</v>
      </c>
      <c r="D412" s="118" t="s">
        <v>4695</v>
      </c>
      <c r="E412" s="22"/>
      <c r="F412" s="22"/>
      <c r="G412" s="57">
        <v>22</v>
      </c>
      <c r="H412" s="57" t="s">
        <v>46</v>
      </c>
      <c r="I412" s="57"/>
      <c r="J412" s="57" t="s">
        <v>61</v>
      </c>
      <c r="K412" s="57"/>
      <c r="L412" s="23"/>
      <c r="M412" s="23"/>
      <c r="N412" s="23"/>
      <c r="O412" s="24"/>
      <c r="P412" s="82">
        <f t="shared" si="6"/>
        <v>0</v>
      </c>
    </row>
    <row r="413" spans="1:16" ht="12.95" customHeight="1" x14ac:dyDescent="0.2">
      <c r="A413" s="118">
        <v>403</v>
      </c>
      <c r="B413" s="57" t="s">
        <v>4696</v>
      </c>
      <c r="C413" s="62" t="s">
        <v>4697</v>
      </c>
      <c r="D413" s="118" t="s">
        <v>4698</v>
      </c>
      <c r="E413" s="22"/>
      <c r="F413" s="22"/>
      <c r="G413" s="57">
        <v>3</v>
      </c>
      <c r="H413" s="57" t="s">
        <v>46</v>
      </c>
      <c r="I413" s="57"/>
      <c r="J413" s="57" t="s">
        <v>61</v>
      </c>
      <c r="K413" s="57"/>
      <c r="L413" s="23"/>
      <c r="M413" s="23"/>
      <c r="N413" s="23"/>
      <c r="O413" s="24"/>
      <c r="P413" s="82">
        <f t="shared" si="6"/>
        <v>0</v>
      </c>
    </row>
    <row r="414" spans="1:16" ht="12.95" customHeight="1" x14ac:dyDescent="0.2">
      <c r="A414" s="118">
        <v>404</v>
      </c>
      <c r="B414" s="57" t="s">
        <v>9353</v>
      </c>
      <c r="C414" s="62" t="s">
        <v>630</v>
      </c>
      <c r="D414" s="118" t="s">
        <v>9978</v>
      </c>
      <c r="E414" s="22"/>
      <c r="F414" s="22"/>
      <c r="G414" s="57">
        <v>2</v>
      </c>
      <c r="H414" s="57" t="s">
        <v>46</v>
      </c>
      <c r="I414" s="57"/>
      <c r="J414" s="57" t="s">
        <v>61</v>
      </c>
      <c r="K414" s="57"/>
      <c r="L414" s="23"/>
      <c r="M414" s="23"/>
      <c r="N414" s="23"/>
      <c r="O414" s="24"/>
      <c r="P414" s="82">
        <f t="shared" si="6"/>
        <v>0</v>
      </c>
    </row>
    <row r="415" spans="1:16" ht="12.95" customHeight="1" x14ac:dyDescent="0.2">
      <c r="A415" s="118">
        <v>405</v>
      </c>
      <c r="B415" s="57" t="s">
        <v>4699</v>
      </c>
      <c r="C415" s="62" t="s">
        <v>630</v>
      </c>
      <c r="D415" s="118" t="s">
        <v>4700</v>
      </c>
      <c r="E415" s="22"/>
      <c r="F415" s="22"/>
      <c r="G415" s="57">
        <v>1</v>
      </c>
      <c r="H415" s="57" t="s">
        <v>46</v>
      </c>
      <c r="I415" s="57"/>
      <c r="J415" s="57" t="s">
        <v>61</v>
      </c>
      <c r="K415" s="57"/>
      <c r="L415" s="23"/>
      <c r="M415" s="23"/>
      <c r="N415" s="23"/>
      <c r="O415" s="24"/>
      <c r="P415" s="82">
        <f t="shared" si="6"/>
        <v>0</v>
      </c>
    </row>
    <row r="416" spans="1:16" ht="12.95" customHeight="1" x14ac:dyDescent="0.2">
      <c r="A416" s="118">
        <v>406</v>
      </c>
      <c r="B416" s="57" t="s">
        <v>4701</v>
      </c>
      <c r="C416" s="62" t="s">
        <v>630</v>
      </c>
      <c r="D416" s="118" t="s">
        <v>4702</v>
      </c>
      <c r="E416" s="22"/>
      <c r="F416" s="22"/>
      <c r="G416" s="57">
        <v>2</v>
      </c>
      <c r="H416" s="57" t="s">
        <v>46</v>
      </c>
      <c r="I416" s="57"/>
      <c r="J416" s="57" t="s">
        <v>61</v>
      </c>
      <c r="K416" s="57"/>
      <c r="L416" s="23"/>
      <c r="M416" s="23"/>
      <c r="N416" s="23"/>
      <c r="O416" s="24"/>
      <c r="P416" s="82">
        <f t="shared" si="6"/>
        <v>0</v>
      </c>
    </row>
    <row r="417" spans="1:16" ht="12.95" customHeight="1" x14ac:dyDescent="0.2">
      <c r="A417" s="118">
        <v>407</v>
      </c>
      <c r="B417" s="57" t="s">
        <v>4703</v>
      </c>
      <c r="C417" s="62" t="s">
        <v>639</v>
      </c>
      <c r="D417" s="118" t="s">
        <v>4704</v>
      </c>
      <c r="E417" s="22"/>
      <c r="F417" s="22"/>
      <c r="G417" s="57">
        <v>3</v>
      </c>
      <c r="H417" s="57" t="s">
        <v>46</v>
      </c>
      <c r="I417" s="57"/>
      <c r="J417" s="57" t="s">
        <v>61</v>
      </c>
      <c r="K417" s="57"/>
      <c r="L417" s="23"/>
      <c r="M417" s="23"/>
      <c r="N417" s="23"/>
      <c r="O417" s="24"/>
      <c r="P417" s="82">
        <f t="shared" si="6"/>
        <v>0</v>
      </c>
    </row>
    <row r="418" spans="1:16" ht="12.95" customHeight="1" x14ac:dyDescent="0.2">
      <c r="A418" s="118">
        <v>408</v>
      </c>
      <c r="B418" s="57" t="s">
        <v>4705</v>
      </c>
      <c r="C418" s="62" t="s">
        <v>4706</v>
      </c>
      <c r="D418" s="118" t="s">
        <v>9979</v>
      </c>
      <c r="E418" s="22"/>
      <c r="F418" s="22"/>
      <c r="G418" s="57">
        <v>8</v>
      </c>
      <c r="H418" s="57" t="s">
        <v>46</v>
      </c>
      <c r="I418" s="57"/>
      <c r="J418" s="57" t="s">
        <v>61</v>
      </c>
      <c r="K418" s="57"/>
      <c r="L418" s="23"/>
      <c r="M418" s="23"/>
      <c r="N418" s="23"/>
      <c r="O418" s="24"/>
      <c r="P418" s="82">
        <f t="shared" si="6"/>
        <v>0</v>
      </c>
    </row>
    <row r="419" spans="1:16" ht="12.95" customHeight="1" x14ac:dyDescent="0.2">
      <c r="A419" s="118">
        <v>409</v>
      </c>
      <c r="B419" s="57" t="s">
        <v>4707</v>
      </c>
      <c r="C419" s="62" t="s">
        <v>4708</v>
      </c>
      <c r="D419" s="118" t="s">
        <v>4709</v>
      </c>
      <c r="E419" s="22"/>
      <c r="F419" s="22"/>
      <c r="G419" s="57">
        <v>50</v>
      </c>
      <c r="H419" s="57" t="s">
        <v>46</v>
      </c>
      <c r="I419" s="57"/>
      <c r="J419" s="57" t="s">
        <v>61</v>
      </c>
      <c r="K419" s="57"/>
      <c r="L419" s="23"/>
      <c r="M419" s="23"/>
      <c r="N419" s="23"/>
      <c r="O419" s="24"/>
      <c r="P419" s="82">
        <f t="shared" si="6"/>
        <v>0</v>
      </c>
    </row>
    <row r="420" spans="1:16" ht="12.95" customHeight="1" x14ac:dyDescent="0.2">
      <c r="A420" s="118">
        <v>410</v>
      </c>
      <c r="B420" s="57" t="s">
        <v>9354</v>
      </c>
      <c r="C420" s="62" t="s">
        <v>9355</v>
      </c>
      <c r="D420" s="118" t="s">
        <v>9980</v>
      </c>
      <c r="E420" s="22"/>
      <c r="F420" s="22"/>
      <c r="G420" s="57">
        <v>7</v>
      </c>
      <c r="H420" s="57" t="s">
        <v>46</v>
      </c>
      <c r="I420" s="57"/>
      <c r="J420" s="57" t="s">
        <v>61</v>
      </c>
      <c r="K420" s="57"/>
      <c r="L420" s="23"/>
      <c r="M420" s="23"/>
      <c r="N420" s="23"/>
      <c r="O420" s="24"/>
      <c r="P420" s="82">
        <f t="shared" si="6"/>
        <v>0</v>
      </c>
    </row>
    <row r="421" spans="1:16" ht="12.95" customHeight="1" x14ac:dyDescent="0.2">
      <c r="A421" s="118">
        <v>411</v>
      </c>
      <c r="B421" s="57" t="s">
        <v>9356</v>
      </c>
      <c r="C421" s="62" t="s">
        <v>9357</v>
      </c>
      <c r="D421" s="118" t="s">
        <v>9981</v>
      </c>
      <c r="E421" s="22"/>
      <c r="F421" s="22"/>
      <c r="G421" s="57">
        <v>1</v>
      </c>
      <c r="H421" s="57" t="s">
        <v>46</v>
      </c>
      <c r="I421" s="57"/>
      <c r="J421" s="57" t="s">
        <v>61</v>
      </c>
      <c r="K421" s="57"/>
      <c r="L421" s="23"/>
      <c r="M421" s="23"/>
      <c r="N421" s="23"/>
      <c r="O421" s="24"/>
      <c r="P421" s="82">
        <f t="shared" si="6"/>
        <v>0</v>
      </c>
    </row>
    <row r="422" spans="1:16" ht="12.95" customHeight="1" x14ac:dyDescent="0.2">
      <c r="A422" s="118">
        <v>412</v>
      </c>
      <c r="B422" s="57" t="s">
        <v>4710</v>
      </c>
      <c r="C422" s="62" t="s">
        <v>4711</v>
      </c>
      <c r="D422" s="118" t="s">
        <v>4712</v>
      </c>
      <c r="E422" s="22"/>
      <c r="F422" s="22"/>
      <c r="G422" s="57">
        <v>7</v>
      </c>
      <c r="H422" s="57" t="s">
        <v>46</v>
      </c>
      <c r="I422" s="57"/>
      <c r="J422" s="57" t="s">
        <v>61</v>
      </c>
      <c r="K422" s="57"/>
      <c r="L422" s="23"/>
      <c r="M422" s="23"/>
      <c r="N422" s="23"/>
      <c r="O422" s="24"/>
      <c r="P422" s="82">
        <f t="shared" si="6"/>
        <v>0</v>
      </c>
    </row>
    <row r="423" spans="1:16" ht="12.95" customHeight="1" x14ac:dyDescent="0.2">
      <c r="A423" s="118">
        <v>413</v>
      </c>
      <c r="B423" s="57" t="s">
        <v>9358</v>
      </c>
      <c r="C423" s="62" t="s">
        <v>9359</v>
      </c>
      <c r="D423" s="118" t="s">
        <v>9982</v>
      </c>
      <c r="E423" s="22"/>
      <c r="F423" s="22"/>
      <c r="G423" s="57">
        <v>1</v>
      </c>
      <c r="H423" s="57" t="s">
        <v>46</v>
      </c>
      <c r="I423" s="57"/>
      <c r="J423" s="57" t="s">
        <v>61</v>
      </c>
      <c r="K423" s="57"/>
      <c r="L423" s="23"/>
      <c r="M423" s="23"/>
      <c r="N423" s="23"/>
      <c r="O423" s="24"/>
      <c r="P423" s="82">
        <f t="shared" si="6"/>
        <v>0</v>
      </c>
    </row>
    <row r="424" spans="1:16" ht="12.95" customHeight="1" x14ac:dyDescent="0.2">
      <c r="A424" s="118">
        <v>414</v>
      </c>
      <c r="B424" s="57" t="s">
        <v>4713</v>
      </c>
      <c r="C424" s="62" t="s">
        <v>4714</v>
      </c>
      <c r="D424" s="118" t="s">
        <v>4715</v>
      </c>
      <c r="E424" s="22"/>
      <c r="F424" s="22"/>
      <c r="G424" s="57">
        <v>1</v>
      </c>
      <c r="H424" s="57" t="s">
        <v>46</v>
      </c>
      <c r="I424" s="57"/>
      <c r="J424" s="57" t="s">
        <v>61</v>
      </c>
      <c r="K424" s="57"/>
      <c r="L424" s="23"/>
      <c r="M424" s="23"/>
      <c r="N424" s="23"/>
      <c r="O424" s="24"/>
      <c r="P424" s="82">
        <f t="shared" si="6"/>
        <v>0</v>
      </c>
    </row>
    <row r="425" spans="1:16" ht="12.95" customHeight="1" x14ac:dyDescent="0.2">
      <c r="A425" s="118">
        <v>415</v>
      </c>
      <c r="B425" s="57" t="s">
        <v>4716</v>
      </c>
      <c r="C425" s="62" t="s">
        <v>4717</v>
      </c>
      <c r="D425" s="118" t="s">
        <v>4718</v>
      </c>
      <c r="E425" s="22"/>
      <c r="F425" s="22"/>
      <c r="G425" s="57">
        <v>30</v>
      </c>
      <c r="H425" s="57" t="s">
        <v>46</v>
      </c>
      <c r="I425" s="57"/>
      <c r="J425" s="57" t="s">
        <v>61</v>
      </c>
      <c r="K425" s="57"/>
      <c r="L425" s="23"/>
      <c r="M425" s="23"/>
      <c r="N425" s="23"/>
      <c r="O425" s="24"/>
      <c r="P425" s="82">
        <f t="shared" si="6"/>
        <v>0</v>
      </c>
    </row>
    <row r="426" spans="1:16" ht="12.95" customHeight="1" x14ac:dyDescent="0.2">
      <c r="A426" s="118">
        <v>416</v>
      </c>
      <c r="B426" s="57" t="s">
        <v>9360</v>
      </c>
      <c r="C426" s="62" t="s">
        <v>9361</v>
      </c>
      <c r="D426" s="118" t="s">
        <v>9983</v>
      </c>
      <c r="E426" s="22"/>
      <c r="F426" s="22"/>
      <c r="G426" s="57">
        <v>1</v>
      </c>
      <c r="H426" s="57" t="s">
        <v>46</v>
      </c>
      <c r="I426" s="57"/>
      <c r="J426" s="57" t="s">
        <v>61</v>
      </c>
      <c r="K426" s="57"/>
      <c r="L426" s="23"/>
      <c r="M426" s="23"/>
      <c r="N426" s="23"/>
      <c r="O426" s="24"/>
      <c r="P426" s="82">
        <f t="shared" si="6"/>
        <v>0</v>
      </c>
    </row>
    <row r="427" spans="1:16" ht="12.95" customHeight="1" x14ac:dyDescent="0.2">
      <c r="A427" s="118">
        <v>417</v>
      </c>
      <c r="B427" s="57" t="s">
        <v>9362</v>
      </c>
      <c r="C427" s="62" t="s">
        <v>9363</v>
      </c>
      <c r="D427" s="118" t="s">
        <v>9984</v>
      </c>
      <c r="E427" s="22"/>
      <c r="F427" s="22"/>
      <c r="G427" s="57">
        <v>1</v>
      </c>
      <c r="H427" s="57" t="s">
        <v>46</v>
      </c>
      <c r="I427" s="57"/>
      <c r="J427" s="57" t="s">
        <v>61</v>
      </c>
      <c r="K427" s="57"/>
      <c r="L427" s="23"/>
      <c r="M427" s="23"/>
      <c r="N427" s="23"/>
      <c r="O427" s="24"/>
      <c r="P427" s="82">
        <f t="shared" si="6"/>
        <v>0</v>
      </c>
    </row>
    <row r="428" spans="1:16" ht="12.95" customHeight="1" x14ac:dyDescent="0.2">
      <c r="A428" s="118">
        <v>418</v>
      </c>
      <c r="B428" s="57" t="s">
        <v>9364</v>
      </c>
      <c r="C428" s="62" t="s">
        <v>9365</v>
      </c>
      <c r="D428" s="118" t="s">
        <v>9985</v>
      </c>
      <c r="E428" s="22"/>
      <c r="F428" s="22"/>
      <c r="G428" s="57">
        <v>3</v>
      </c>
      <c r="H428" s="57" t="s">
        <v>46</v>
      </c>
      <c r="I428" s="57"/>
      <c r="J428" s="57" t="s">
        <v>61</v>
      </c>
      <c r="K428" s="57"/>
      <c r="L428" s="23"/>
      <c r="M428" s="23"/>
      <c r="N428" s="23"/>
      <c r="O428" s="24"/>
      <c r="P428" s="82">
        <f t="shared" si="6"/>
        <v>0</v>
      </c>
    </row>
    <row r="429" spans="1:16" ht="12.95" customHeight="1" x14ac:dyDescent="0.2">
      <c r="A429" s="118">
        <v>419</v>
      </c>
      <c r="B429" s="57" t="s">
        <v>9366</v>
      </c>
      <c r="C429" s="62" t="s">
        <v>9367</v>
      </c>
      <c r="D429" s="118" t="s">
        <v>9986</v>
      </c>
      <c r="E429" s="22"/>
      <c r="F429" s="22"/>
      <c r="G429" s="57">
        <v>4</v>
      </c>
      <c r="H429" s="57" t="s">
        <v>46</v>
      </c>
      <c r="I429" s="57"/>
      <c r="J429" s="57" t="s">
        <v>61</v>
      </c>
      <c r="K429" s="57"/>
      <c r="L429" s="23"/>
      <c r="M429" s="23"/>
      <c r="N429" s="23"/>
      <c r="O429" s="24"/>
      <c r="P429" s="82">
        <f t="shared" si="6"/>
        <v>0</v>
      </c>
    </row>
    <row r="430" spans="1:16" ht="12.95" customHeight="1" x14ac:dyDescent="0.2">
      <c r="A430" s="118">
        <v>420</v>
      </c>
      <c r="B430" s="57" t="s">
        <v>4719</v>
      </c>
      <c r="C430" s="62" t="s">
        <v>4720</v>
      </c>
      <c r="D430" s="118" t="s">
        <v>4721</v>
      </c>
      <c r="E430" s="22"/>
      <c r="F430" s="22"/>
      <c r="G430" s="57">
        <v>4</v>
      </c>
      <c r="H430" s="57" t="s">
        <v>46</v>
      </c>
      <c r="I430" s="57"/>
      <c r="J430" s="57" t="s">
        <v>61</v>
      </c>
      <c r="K430" s="57"/>
      <c r="L430" s="23"/>
      <c r="M430" s="23"/>
      <c r="N430" s="23"/>
      <c r="O430" s="24"/>
      <c r="P430" s="82">
        <f t="shared" si="6"/>
        <v>0</v>
      </c>
    </row>
    <row r="431" spans="1:16" ht="12.95" customHeight="1" x14ac:dyDescent="0.2">
      <c r="A431" s="118">
        <v>421</v>
      </c>
      <c r="B431" s="57" t="s">
        <v>9368</v>
      </c>
      <c r="C431" s="62" t="s">
        <v>9369</v>
      </c>
      <c r="D431" s="118" t="s">
        <v>9987</v>
      </c>
      <c r="E431" s="22"/>
      <c r="F431" s="22"/>
      <c r="G431" s="57">
        <v>4</v>
      </c>
      <c r="H431" s="57" t="s">
        <v>46</v>
      </c>
      <c r="I431" s="57"/>
      <c r="J431" s="57" t="s">
        <v>61</v>
      </c>
      <c r="K431" s="57"/>
      <c r="L431" s="23"/>
      <c r="M431" s="23"/>
      <c r="N431" s="23"/>
      <c r="O431" s="24"/>
      <c r="P431" s="82">
        <f t="shared" si="6"/>
        <v>0</v>
      </c>
    </row>
    <row r="432" spans="1:16" ht="12.95" customHeight="1" x14ac:dyDescent="0.2">
      <c r="A432" s="118">
        <v>422</v>
      </c>
      <c r="B432" s="57" t="s">
        <v>4722</v>
      </c>
      <c r="C432" s="62" t="s">
        <v>4723</v>
      </c>
      <c r="D432" s="118" t="s">
        <v>4724</v>
      </c>
      <c r="E432" s="22"/>
      <c r="F432" s="22"/>
      <c r="G432" s="57">
        <v>1</v>
      </c>
      <c r="H432" s="57" t="s">
        <v>46</v>
      </c>
      <c r="I432" s="57"/>
      <c r="J432" s="57" t="s">
        <v>61</v>
      </c>
      <c r="K432" s="57"/>
      <c r="L432" s="23"/>
      <c r="M432" s="23"/>
      <c r="N432" s="23"/>
      <c r="O432" s="24"/>
      <c r="P432" s="82">
        <f t="shared" si="6"/>
        <v>0</v>
      </c>
    </row>
    <row r="433" spans="1:16" ht="12.95" customHeight="1" x14ac:dyDescent="0.2">
      <c r="A433" s="118">
        <v>423</v>
      </c>
      <c r="B433" s="57" t="s">
        <v>4725</v>
      </c>
      <c r="C433" s="62" t="s">
        <v>4726</v>
      </c>
      <c r="D433" s="118" t="s">
        <v>4727</v>
      </c>
      <c r="E433" s="22"/>
      <c r="F433" s="22"/>
      <c r="G433" s="57">
        <v>3</v>
      </c>
      <c r="H433" s="57" t="s">
        <v>46</v>
      </c>
      <c r="I433" s="57"/>
      <c r="J433" s="57" t="s">
        <v>61</v>
      </c>
      <c r="K433" s="57"/>
      <c r="L433" s="23"/>
      <c r="M433" s="23"/>
      <c r="N433" s="23"/>
      <c r="O433" s="24"/>
      <c r="P433" s="82">
        <f t="shared" si="6"/>
        <v>0</v>
      </c>
    </row>
    <row r="434" spans="1:16" ht="12.95" customHeight="1" x14ac:dyDescent="0.2">
      <c r="A434" s="118">
        <v>424</v>
      </c>
      <c r="B434" s="57" t="s">
        <v>9370</v>
      </c>
      <c r="C434" s="62" t="s">
        <v>3318</v>
      </c>
      <c r="D434" s="118" t="s">
        <v>9988</v>
      </c>
      <c r="E434" s="22"/>
      <c r="F434" s="22"/>
      <c r="G434" s="57">
        <v>1</v>
      </c>
      <c r="H434" s="57" t="s">
        <v>46</v>
      </c>
      <c r="I434" s="57"/>
      <c r="J434" s="57" t="s">
        <v>61</v>
      </c>
      <c r="K434" s="57"/>
      <c r="L434" s="23"/>
      <c r="M434" s="23"/>
      <c r="N434" s="23"/>
      <c r="O434" s="24"/>
      <c r="P434" s="82">
        <f t="shared" si="6"/>
        <v>0</v>
      </c>
    </row>
    <row r="435" spans="1:16" ht="12.95" customHeight="1" x14ac:dyDescent="0.2">
      <c r="A435" s="118">
        <v>425</v>
      </c>
      <c r="B435" s="57" t="s">
        <v>9371</v>
      </c>
      <c r="C435" s="62" t="s">
        <v>9372</v>
      </c>
      <c r="D435" s="118" t="s">
        <v>9989</v>
      </c>
      <c r="E435" s="22"/>
      <c r="F435" s="22"/>
      <c r="G435" s="57">
        <v>1</v>
      </c>
      <c r="H435" s="57" t="s">
        <v>46</v>
      </c>
      <c r="I435" s="57"/>
      <c r="J435" s="57" t="s">
        <v>61</v>
      </c>
      <c r="K435" s="57"/>
      <c r="L435" s="23"/>
      <c r="M435" s="23"/>
      <c r="N435" s="23"/>
      <c r="O435" s="24"/>
      <c r="P435" s="82">
        <f t="shared" si="6"/>
        <v>0</v>
      </c>
    </row>
    <row r="436" spans="1:16" ht="12.95" customHeight="1" x14ac:dyDescent="0.2">
      <c r="A436" s="118">
        <v>426</v>
      </c>
      <c r="B436" s="57" t="s">
        <v>9373</v>
      </c>
      <c r="C436" s="62" t="s">
        <v>9374</v>
      </c>
      <c r="D436" s="118" t="s">
        <v>9990</v>
      </c>
      <c r="E436" s="22"/>
      <c r="F436" s="22"/>
      <c r="G436" s="57">
        <v>2</v>
      </c>
      <c r="H436" s="57" t="s">
        <v>46</v>
      </c>
      <c r="I436" s="57"/>
      <c r="J436" s="57" t="s">
        <v>61</v>
      </c>
      <c r="K436" s="57"/>
      <c r="L436" s="23"/>
      <c r="M436" s="23"/>
      <c r="N436" s="23"/>
      <c r="O436" s="24"/>
      <c r="P436" s="82">
        <f t="shared" si="6"/>
        <v>0</v>
      </c>
    </row>
    <row r="437" spans="1:16" ht="12.95" customHeight="1" x14ac:dyDescent="0.2">
      <c r="A437" s="118">
        <v>427</v>
      </c>
      <c r="B437" s="57" t="s">
        <v>9375</v>
      </c>
      <c r="C437" s="62" t="s">
        <v>9376</v>
      </c>
      <c r="D437" s="118" t="s">
        <v>9991</v>
      </c>
      <c r="E437" s="22"/>
      <c r="F437" s="22"/>
      <c r="G437" s="57">
        <v>1</v>
      </c>
      <c r="H437" s="57" t="s">
        <v>46</v>
      </c>
      <c r="I437" s="57"/>
      <c r="J437" s="57" t="s">
        <v>61</v>
      </c>
      <c r="K437" s="57"/>
      <c r="L437" s="23"/>
      <c r="M437" s="23"/>
      <c r="N437" s="23"/>
      <c r="O437" s="24"/>
      <c r="P437" s="82">
        <f t="shared" si="6"/>
        <v>0</v>
      </c>
    </row>
    <row r="438" spans="1:16" ht="12.95" customHeight="1" x14ac:dyDescent="0.2">
      <c r="A438" s="118">
        <v>428</v>
      </c>
      <c r="B438" s="57" t="s">
        <v>9377</v>
      </c>
      <c r="C438" s="62" t="s">
        <v>9378</v>
      </c>
      <c r="D438" s="118" t="s">
        <v>9992</v>
      </c>
      <c r="E438" s="22"/>
      <c r="F438" s="22"/>
      <c r="G438" s="57">
        <v>8</v>
      </c>
      <c r="H438" s="57" t="s">
        <v>46</v>
      </c>
      <c r="I438" s="57"/>
      <c r="J438" s="57" t="s">
        <v>61</v>
      </c>
      <c r="K438" s="57"/>
      <c r="L438" s="23"/>
      <c r="M438" s="23"/>
      <c r="N438" s="23"/>
      <c r="O438" s="24"/>
      <c r="P438" s="82">
        <f t="shared" si="6"/>
        <v>0</v>
      </c>
    </row>
    <row r="439" spans="1:16" ht="12.95" customHeight="1" x14ac:dyDescent="0.2">
      <c r="A439" s="118">
        <v>429</v>
      </c>
      <c r="B439" s="57" t="s">
        <v>4728</v>
      </c>
      <c r="C439" s="62" t="s">
        <v>4729</v>
      </c>
      <c r="D439" s="118" t="s">
        <v>4730</v>
      </c>
      <c r="E439" s="22"/>
      <c r="F439" s="22"/>
      <c r="G439" s="57">
        <v>1</v>
      </c>
      <c r="H439" s="57" t="s">
        <v>46</v>
      </c>
      <c r="I439" s="57"/>
      <c r="J439" s="57" t="s">
        <v>61</v>
      </c>
      <c r="K439" s="57"/>
      <c r="L439" s="23"/>
      <c r="M439" s="23"/>
      <c r="N439" s="23"/>
      <c r="O439" s="24"/>
      <c r="P439" s="82">
        <f t="shared" si="6"/>
        <v>0</v>
      </c>
    </row>
    <row r="440" spans="1:16" ht="12.95" customHeight="1" x14ac:dyDescent="0.2">
      <c r="A440" s="118">
        <v>430</v>
      </c>
      <c r="B440" s="57" t="s">
        <v>4731</v>
      </c>
      <c r="C440" s="62" t="s">
        <v>4732</v>
      </c>
      <c r="D440" s="118" t="s">
        <v>4733</v>
      </c>
      <c r="E440" s="22"/>
      <c r="F440" s="22"/>
      <c r="G440" s="57">
        <v>9</v>
      </c>
      <c r="H440" s="57" t="s">
        <v>46</v>
      </c>
      <c r="I440" s="57"/>
      <c r="J440" s="57" t="s">
        <v>61</v>
      </c>
      <c r="K440" s="57"/>
      <c r="L440" s="23"/>
      <c r="M440" s="23"/>
      <c r="N440" s="23"/>
      <c r="O440" s="24"/>
      <c r="P440" s="82">
        <f t="shared" si="6"/>
        <v>0</v>
      </c>
    </row>
    <row r="441" spans="1:16" ht="12.95" customHeight="1" x14ac:dyDescent="0.2">
      <c r="A441" s="118">
        <v>431</v>
      </c>
      <c r="B441" s="57" t="s">
        <v>9379</v>
      </c>
      <c r="C441" s="62" t="s">
        <v>9380</v>
      </c>
      <c r="D441" s="118" t="s">
        <v>9993</v>
      </c>
      <c r="E441" s="22"/>
      <c r="F441" s="22"/>
      <c r="G441" s="57">
        <v>1</v>
      </c>
      <c r="H441" s="57" t="s">
        <v>46</v>
      </c>
      <c r="I441" s="57"/>
      <c r="J441" s="57" t="s">
        <v>61</v>
      </c>
      <c r="K441" s="57"/>
      <c r="L441" s="23"/>
      <c r="M441" s="23"/>
      <c r="N441" s="23"/>
      <c r="O441" s="24"/>
      <c r="P441" s="82">
        <f t="shared" si="6"/>
        <v>0</v>
      </c>
    </row>
    <row r="442" spans="1:16" ht="12.95" customHeight="1" x14ac:dyDescent="0.2">
      <c r="A442" s="118">
        <v>432</v>
      </c>
      <c r="B442" s="57" t="s">
        <v>4734</v>
      </c>
      <c r="C442" s="62" t="s">
        <v>4735</v>
      </c>
      <c r="D442" s="118" t="s">
        <v>4736</v>
      </c>
      <c r="E442" s="22"/>
      <c r="F442" s="22"/>
      <c r="G442" s="57">
        <v>2</v>
      </c>
      <c r="H442" s="57" t="s">
        <v>46</v>
      </c>
      <c r="I442" s="57"/>
      <c r="J442" s="57" t="s">
        <v>61</v>
      </c>
      <c r="K442" s="57"/>
      <c r="L442" s="23"/>
      <c r="M442" s="23"/>
      <c r="N442" s="23"/>
      <c r="O442" s="24"/>
      <c r="P442" s="82">
        <f t="shared" si="6"/>
        <v>0</v>
      </c>
    </row>
    <row r="443" spans="1:16" ht="12.95" customHeight="1" x14ac:dyDescent="0.2">
      <c r="A443" s="118">
        <v>433</v>
      </c>
      <c r="B443" s="57" t="s">
        <v>9381</v>
      </c>
      <c r="C443" s="62" t="s">
        <v>9382</v>
      </c>
      <c r="D443" s="118" t="s">
        <v>9994</v>
      </c>
      <c r="E443" s="22"/>
      <c r="F443" s="22"/>
      <c r="G443" s="57">
        <v>1</v>
      </c>
      <c r="H443" s="57" t="s">
        <v>46</v>
      </c>
      <c r="I443" s="57"/>
      <c r="J443" s="57" t="s">
        <v>61</v>
      </c>
      <c r="K443" s="57"/>
      <c r="L443" s="23"/>
      <c r="M443" s="23"/>
      <c r="N443" s="23"/>
      <c r="O443" s="24"/>
      <c r="P443" s="82">
        <f t="shared" si="6"/>
        <v>0</v>
      </c>
    </row>
    <row r="444" spans="1:16" ht="12.95" customHeight="1" x14ac:dyDescent="0.2">
      <c r="A444" s="118">
        <v>434</v>
      </c>
      <c r="B444" s="57" t="s">
        <v>9383</v>
      </c>
      <c r="C444" s="62" t="s">
        <v>9384</v>
      </c>
      <c r="D444" s="118">
        <v>504171421</v>
      </c>
      <c r="E444" s="22"/>
      <c r="F444" s="22"/>
      <c r="G444" s="57">
        <v>1</v>
      </c>
      <c r="H444" s="57" t="s">
        <v>46</v>
      </c>
      <c r="I444" s="57"/>
      <c r="J444" s="57" t="s">
        <v>61</v>
      </c>
      <c r="K444" s="57"/>
      <c r="L444" s="23"/>
      <c r="M444" s="23"/>
      <c r="N444" s="23"/>
      <c r="O444" s="24"/>
      <c r="P444" s="82">
        <f t="shared" si="6"/>
        <v>0</v>
      </c>
    </row>
    <row r="445" spans="1:16" ht="12.95" customHeight="1" x14ac:dyDescent="0.2">
      <c r="A445" s="118">
        <v>435</v>
      </c>
      <c r="B445" s="57" t="s">
        <v>4737</v>
      </c>
      <c r="C445" s="62" t="s">
        <v>4738</v>
      </c>
      <c r="D445" s="118" t="s">
        <v>4739</v>
      </c>
      <c r="E445" s="22"/>
      <c r="F445" s="22"/>
      <c r="G445" s="57">
        <v>36</v>
      </c>
      <c r="H445" s="57" t="s">
        <v>46</v>
      </c>
      <c r="I445" s="57"/>
      <c r="J445" s="57" t="s">
        <v>61</v>
      </c>
      <c r="K445" s="57"/>
      <c r="L445" s="23"/>
      <c r="M445" s="23"/>
      <c r="N445" s="23"/>
      <c r="O445" s="24"/>
      <c r="P445" s="82">
        <f t="shared" si="6"/>
        <v>0</v>
      </c>
    </row>
    <row r="446" spans="1:16" ht="12.95" customHeight="1" x14ac:dyDescent="0.2">
      <c r="A446" s="118">
        <v>436</v>
      </c>
      <c r="B446" s="57" t="s">
        <v>9385</v>
      </c>
      <c r="C446" s="62" t="s">
        <v>9386</v>
      </c>
      <c r="D446" s="118" t="s">
        <v>9995</v>
      </c>
      <c r="E446" s="22"/>
      <c r="F446" s="22"/>
      <c r="G446" s="57">
        <v>1</v>
      </c>
      <c r="H446" s="57" t="s">
        <v>46</v>
      </c>
      <c r="I446" s="57"/>
      <c r="J446" s="57" t="s">
        <v>61</v>
      </c>
      <c r="K446" s="57"/>
      <c r="L446" s="23"/>
      <c r="M446" s="23"/>
      <c r="N446" s="23"/>
      <c r="O446" s="24"/>
      <c r="P446" s="82">
        <f t="shared" si="6"/>
        <v>0</v>
      </c>
    </row>
    <row r="447" spans="1:16" ht="12.95" customHeight="1" x14ac:dyDescent="0.2">
      <c r="A447" s="118">
        <v>437</v>
      </c>
      <c r="B447" s="57" t="s">
        <v>9387</v>
      </c>
      <c r="C447" s="62" t="s">
        <v>9388</v>
      </c>
      <c r="D447" s="118" t="s">
        <v>9996</v>
      </c>
      <c r="E447" s="22"/>
      <c r="F447" s="22"/>
      <c r="G447" s="57">
        <v>1</v>
      </c>
      <c r="H447" s="57" t="s">
        <v>46</v>
      </c>
      <c r="I447" s="57"/>
      <c r="J447" s="57" t="s">
        <v>61</v>
      </c>
      <c r="K447" s="57"/>
      <c r="L447" s="23"/>
      <c r="M447" s="23"/>
      <c r="N447" s="23"/>
      <c r="O447" s="24"/>
      <c r="P447" s="82">
        <f t="shared" si="6"/>
        <v>0</v>
      </c>
    </row>
    <row r="448" spans="1:16" ht="12.95" customHeight="1" x14ac:dyDescent="0.2">
      <c r="A448" s="118">
        <v>438</v>
      </c>
      <c r="B448" s="57" t="s">
        <v>9389</v>
      </c>
      <c r="C448" s="62" t="s">
        <v>4740</v>
      </c>
      <c r="D448" s="118" t="s">
        <v>9997</v>
      </c>
      <c r="E448" s="22"/>
      <c r="F448" s="22"/>
      <c r="G448" s="57">
        <v>12</v>
      </c>
      <c r="H448" s="57" t="s">
        <v>46</v>
      </c>
      <c r="I448" s="57"/>
      <c r="J448" s="57" t="s">
        <v>61</v>
      </c>
      <c r="K448" s="57"/>
      <c r="L448" s="23"/>
      <c r="M448" s="23"/>
      <c r="N448" s="23"/>
      <c r="O448" s="24"/>
      <c r="P448" s="82">
        <f t="shared" si="6"/>
        <v>0</v>
      </c>
    </row>
    <row r="449" spans="1:16" ht="12.95" customHeight="1" x14ac:dyDescent="0.2">
      <c r="A449" s="118">
        <v>439</v>
      </c>
      <c r="B449" s="57" t="s">
        <v>9390</v>
      </c>
      <c r="C449" s="62" t="s">
        <v>9391</v>
      </c>
      <c r="D449" s="118" t="s">
        <v>9998</v>
      </c>
      <c r="E449" s="22"/>
      <c r="F449" s="22"/>
      <c r="G449" s="57">
        <v>1</v>
      </c>
      <c r="H449" s="57" t="s">
        <v>46</v>
      </c>
      <c r="I449" s="57"/>
      <c r="J449" s="57" t="s">
        <v>61</v>
      </c>
      <c r="K449" s="57"/>
      <c r="L449" s="23"/>
      <c r="M449" s="23"/>
      <c r="N449" s="23"/>
      <c r="O449" s="24"/>
      <c r="P449" s="82">
        <f t="shared" si="6"/>
        <v>0</v>
      </c>
    </row>
    <row r="450" spans="1:16" ht="12.95" customHeight="1" x14ac:dyDescent="0.2">
      <c r="A450" s="118">
        <v>440</v>
      </c>
      <c r="B450" s="57" t="s">
        <v>4741</v>
      </c>
      <c r="C450" s="62" t="s">
        <v>4742</v>
      </c>
      <c r="D450" s="118" t="s">
        <v>9999</v>
      </c>
      <c r="E450" s="22"/>
      <c r="F450" s="22"/>
      <c r="G450" s="57">
        <v>2</v>
      </c>
      <c r="H450" s="57" t="s">
        <v>46</v>
      </c>
      <c r="I450" s="57"/>
      <c r="J450" s="57" t="s">
        <v>61</v>
      </c>
      <c r="K450" s="57"/>
      <c r="L450" s="23"/>
      <c r="M450" s="23"/>
      <c r="N450" s="23"/>
      <c r="O450" s="24"/>
      <c r="P450" s="82">
        <f t="shared" si="6"/>
        <v>0</v>
      </c>
    </row>
    <row r="451" spans="1:16" ht="12.95" customHeight="1" x14ac:dyDescent="0.2">
      <c r="A451" s="118">
        <v>441</v>
      </c>
      <c r="B451" s="57" t="s">
        <v>9392</v>
      </c>
      <c r="C451" s="62" t="s">
        <v>9393</v>
      </c>
      <c r="D451" s="118" t="s">
        <v>10000</v>
      </c>
      <c r="E451" s="22"/>
      <c r="F451" s="22"/>
      <c r="G451" s="57">
        <v>1</v>
      </c>
      <c r="H451" s="57" t="s">
        <v>46</v>
      </c>
      <c r="I451" s="57"/>
      <c r="J451" s="57" t="s">
        <v>61</v>
      </c>
      <c r="K451" s="57"/>
      <c r="L451" s="23"/>
      <c r="M451" s="23"/>
      <c r="N451" s="23"/>
      <c r="O451" s="24"/>
      <c r="P451" s="82">
        <f t="shared" si="6"/>
        <v>0</v>
      </c>
    </row>
    <row r="452" spans="1:16" ht="12.95" customHeight="1" x14ac:dyDescent="0.2">
      <c r="A452" s="118">
        <v>442</v>
      </c>
      <c r="B452" s="57" t="s">
        <v>4743</v>
      </c>
      <c r="C452" s="62" t="s">
        <v>4744</v>
      </c>
      <c r="D452" s="118" t="s">
        <v>4745</v>
      </c>
      <c r="E452" s="22"/>
      <c r="F452" s="22"/>
      <c r="G452" s="57">
        <v>1</v>
      </c>
      <c r="H452" s="57" t="s">
        <v>46</v>
      </c>
      <c r="I452" s="57"/>
      <c r="J452" s="57" t="s">
        <v>61</v>
      </c>
      <c r="K452" s="57"/>
      <c r="L452" s="23"/>
      <c r="M452" s="23"/>
      <c r="N452" s="23"/>
      <c r="O452" s="24"/>
      <c r="P452" s="82">
        <f t="shared" si="6"/>
        <v>0</v>
      </c>
    </row>
    <row r="453" spans="1:16" ht="12.95" customHeight="1" x14ac:dyDescent="0.2">
      <c r="A453" s="118">
        <v>443</v>
      </c>
      <c r="B453" s="57" t="s">
        <v>4746</v>
      </c>
      <c r="C453" s="62" t="s">
        <v>4747</v>
      </c>
      <c r="D453" s="118" t="s">
        <v>4748</v>
      </c>
      <c r="E453" s="22"/>
      <c r="F453" s="22"/>
      <c r="G453" s="57">
        <v>2</v>
      </c>
      <c r="H453" s="57" t="s">
        <v>48</v>
      </c>
      <c r="I453" s="57"/>
      <c r="J453" s="57" t="s">
        <v>61</v>
      </c>
      <c r="K453" s="57"/>
      <c r="L453" s="23"/>
      <c r="M453" s="23"/>
      <c r="N453" s="23"/>
      <c r="O453" s="24"/>
      <c r="P453" s="82">
        <f t="shared" si="6"/>
        <v>0</v>
      </c>
    </row>
    <row r="454" spans="1:16" ht="12.95" customHeight="1" x14ac:dyDescent="0.2">
      <c r="A454" s="118">
        <v>444</v>
      </c>
      <c r="B454" s="57" t="s">
        <v>9394</v>
      </c>
      <c r="C454" s="62" t="s">
        <v>9395</v>
      </c>
      <c r="D454" s="118" t="s">
        <v>10001</v>
      </c>
      <c r="E454" s="22"/>
      <c r="F454" s="22"/>
      <c r="G454" s="57">
        <v>6</v>
      </c>
      <c r="H454" s="57" t="s">
        <v>46</v>
      </c>
      <c r="I454" s="57"/>
      <c r="J454" s="57" t="s">
        <v>61</v>
      </c>
      <c r="K454" s="57"/>
      <c r="L454" s="23"/>
      <c r="M454" s="23"/>
      <c r="N454" s="23"/>
      <c r="O454" s="24"/>
      <c r="P454" s="82">
        <f t="shared" si="6"/>
        <v>0</v>
      </c>
    </row>
    <row r="455" spans="1:16" ht="12.95" customHeight="1" x14ac:dyDescent="0.2">
      <c r="A455" s="118">
        <v>445</v>
      </c>
      <c r="B455" s="57" t="s">
        <v>9396</v>
      </c>
      <c r="C455" s="62" t="s">
        <v>3339</v>
      </c>
      <c r="D455" s="118" t="s">
        <v>10002</v>
      </c>
      <c r="E455" s="22"/>
      <c r="F455" s="22"/>
      <c r="G455" s="57">
        <v>1</v>
      </c>
      <c r="H455" s="57" t="s">
        <v>46</v>
      </c>
      <c r="I455" s="57"/>
      <c r="J455" s="57" t="s">
        <v>61</v>
      </c>
      <c r="K455" s="57"/>
      <c r="L455" s="23"/>
      <c r="M455" s="23"/>
      <c r="N455" s="23"/>
      <c r="O455" s="24"/>
      <c r="P455" s="82">
        <f t="shared" si="6"/>
        <v>0</v>
      </c>
    </row>
    <row r="456" spans="1:16" ht="12.95" customHeight="1" x14ac:dyDescent="0.2">
      <c r="A456" s="118">
        <v>446</v>
      </c>
      <c r="B456" s="57" t="s">
        <v>4749</v>
      </c>
      <c r="C456" s="62" t="s">
        <v>4750</v>
      </c>
      <c r="D456" s="118" t="s">
        <v>4751</v>
      </c>
      <c r="E456" s="22"/>
      <c r="F456" s="22"/>
      <c r="G456" s="57">
        <v>2</v>
      </c>
      <c r="H456" s="57" t="s">
        <v>46</v>
      </c>
      <c r="I456" s="57"/>
      <c r="J456" s="57" t="s">
        <v>61</v>
      </c>
      <c r="K456" s="57"/>
      <c r="L456" s="23"/>
      <c r="M456" s="23"/>
      <c r="N456" s="23"/>
      <c r="O456" s="24"/>
      <c r="P456" s="82">
        <f t="shared" si="6"/>
        <v>0</v>
      </c>
    </row>
    <row r="457" spans="1:16" ht="12.95" customHeight="1" x14ac:dyDescent="0.2">
      <c r="A457" s="118">
        <v>447</v>
      </c>
      <c r="B457" s="57" t="s">
        <v>4752</v>
      </c>
      <c r="C457" s="62" t="s">
        <v>706</v>
      </c>
      <c r="D457" s="118" t="s">
        <v>4753</v>
      </c>
      <c r="E457" s="22"/>
      <c r="F457" s="22"/>
      <c r="G457" s="57">
        <v>3</v>
      </c>
      <c r="H457" s="57" t="s">
        <v>46</v>
      </c>
      <c r="I457" s="57"/>
      <c r="J457" s="57" t="s">
        <v>61</v>
      </c>
      <c r="K457" s="57"/>
      <c r="L457" s="23"/>
      <c r="M457" s="23"/>
      <c r="N457" s="23"/>
      <c r="O457" s="24"/>
      <c r="P457" s="82">
        <f t="shared" si="6"/>
        <v>0</v>
      </c>
    </row>
    <row r="458" spans="1:16" ht="12.95" customHeight="1" x14ac:dyDescent="0.2">
      <c r="A458" s="118">
        <v>448</v>
      </c>
      <c r="B458" s="57" t="s">
        <v>9397</v>
      </c>
      <c r="C458" s="62" t="s">
        <v>706</v>
      </c>
      <c r="D458" s="118" t="s">
        <v>10003</v>
      </c>
      <c r="E458" s="22"/>
      <c r="F458" s="22"/>
      <c r="G458" s="57">
        <v>4</v>
      </c>
      <c r="H458" s="57" t="s">
        <v>46</v>
      </c>
      <c r="I458" s="57"/>
      <c r="J458" s="57" t="s">
        <v>61</v>
      </c>
      <c r="K458" s="57"/>
      <c r="L458" s="23"/>
      <c r="M458" s="23"/>
      <c r="N458" s="23"/>
      <c r="O458" s="24"/>
      <c r="P458" s="82">
        <f t="shared" si="6"/>
        <v>0</v>
      </c>
    </row>
    <row r="459" spans="1:16" ht="12.95" customHeight="1" x14ac:dyDescent="0.2">
      <c r="A459" s="118">
        <v>449</v>
      </c>
      <c r="B459" s="57" t="s">
        <v>9398</v>
      </c>
      <c r="C459" s="62" t="s">
        <v>9399</v>
      </c>
      <c r="D459" s="118" t="s">
        <v>10004</v>
      </c>
      <c r="E459" s="22"/>
      <c r="F459" s="22"/>
      <c r="G459" s="57">
        <v>4</v>
      </c>
      <c r="H459" s="57" t="s">
        <v>46</v>
      </c>
      <c r="I459" s="57"/>
      <c r="J459" s="57" t="s">
        <v>61</v>
      </c>
      <c r="K459" s="57"/>
      <c r="L459" s="23"/>
      <c r="M459" s="23"/>
      <c r="N459" s="23"/>
      <c r="O459" s="24"/>
      <c r="P459" s="82">
        <f t="shared" si="6"/>
        <v>0</v>
      </c>
    </row>
    <row r="460" spans="1:16" ht="12.95" customHeight="1" x14ac:dyDescent="0.2">
      <c r="A460" s="118">
        <v>450</v>
      </c>
      <c r="B460" s="57" t="s">
        <v>9400</v>
      </c>
      <c r="C460" s="62" t="s">
        <v>9401</v>
      </c>
      <c r="D460" s="118" t="s">
        <v>10005</v>
      </c>
      <c r="E460" s="22"/>
      <c r="F460" s="22"/>
      <c r="G460" s="57">
        <v>1</v>
      </c>
      <c r="H460" s="57" t="s">
        <v>46</v>
      </c>
      <c r="I460" s="57"/>
      <c r="J460" s="57" t="s">
        <v>61</v>
      </c>
      <c r="K460" s="57"/>
      <c r="L460" s="23"/>
      <c r="M460" s="23"/>
      <c r="N460" s="23"/>
      <c r="O460" s="24"/>
      <c r="P460" s="82">
        <f t="shared" ref="P460:P523" si="7">O460*G460</f>
        <v>0</v>
      </c>
    </row>
    <row r="461" spans="1:16" ht="12.95" customHeight="1" x14ac:dyDescent="0.2">
      <c r="A461" s="118">
        <v>451</v>
      </c>
      <c r="B461" s="57" t="s">
        <v>4775</v>
      </c>
      <c r="C461" s="62" t="s">
        <v>9402</v>
      </c>
      <c r="D461" s="118" t="s">
        <v>4776</v>
      </c>
      <c r="E461" s="22"/>
      <c r="F461" s="22"/>
      <c r="G461" s="57">
        <v>18</v>
      </c>
      <c r="H461" s="57" t="s">
        <v>46</v>
      </c>
      <c r="I461" s="57"/>
      <c r="J461" s="57" t="s">
        <v>61</v>
      </c>
      <c r="K461" s="57"/>
      <c r="L461" s="23"/>
      <c r="M461" s="23"/>
      <c r="N461" s="23"/>
      <c r="O461" s="24"/>
      <c r="P461" s="82">
        <f t="shared" si="7"/>
        <v>0</v>
      </c>
    </row>
    <row r="462" spans="1:16" ht="12.95" customHeight="1" x14ac:dyDescent="0.2">
      <c r="A462" s="118">
        <v>452</v>
      </c>
      <c r="B462" s="57" t="s">
        <v>4754</v>
      </c>
      <c r="C462" s="62" t="s">
        <v>4755</v>
      </c>
      <c r="D462" s="118" t="s">
        <v>4756</v>
      </c>
      <c r="E462" s="22"/>
      <c r="F462" s="22"/>
      <c r="G462" s="57">
        <v>18</v>
      </c>
      <c r="H462" s="57" t="s">
        <v>46</v>
      </c>
      <c r="I462" s="57"/>
      <c r="J462" s="57" t="s">
        <v>61</v>
      </c>
      <c r="K462" s="57"/>
      <c r="L462" s="23"/>
      <c r="M462" s="23"/>
      <c r="N462" s="23"/>
      <c r="O462" s="24"/>
      <c r="P462" s="82">
        <f t="shared" si="7"/>
        <v>0</v>
      </c>
    </row>
    <row r="463" spans="1:16" ht="12.95" customHeight="1" x14ac:dyDescent="0.2">
      <c r="A463" s="118">
        <v>453</v>
      </c>
      <c r="B463" s="57" t="s">
        <v>4757</v>
      </c>
      <c r="C463" s="62" t="s">
        <v>4758</v>
      </c>
      <c r="D463" s="118" t="s">
        <v>4759</v>
      </c>
      <c r="E463" s="22"/>
      <c r="F463" s="22"/>
      <c r="G463" s="57">
        <v>17</v>
      </c>
      <c r="H463" s="57" t="s">
        <v>46</v>
      </c>
      <c r="I463" s="57"/>
      <c r="J463" s="57" t="s">
        <v>61</v>
      </c>
      <c r="K463" s="57"/>
      <c r="L463" s="23"/>
      <c r="M463" s="23"/>
      <c r="N463" s="23"/>
      <c r="O463" s="24"/>
      <c r="P463" s="82">
        <f t="shared" si="7"/>
        <v>0</v>
      </c>
    </row>
    <row r="464" spans="1:16" ht="12.95" customHeight="1" x14ac:dyDescent="0.2">
      <c r="A464" s="118">
        <v>454</v>
      </c>
      <c r="B464" s="57" t="s">
        <v>9403</v>
      </c>
      <c r="C464" s="62" t="s">
        <v>9404</v>
      </c>
      <c r="D464" s="118" t="s">
        <v>10006</v>
      </c>
      <c r="E464" s="22"/>
      <c r="F464" s="22"/>
      <c r="G464" s="57">
        <v>6</v>
      </c>
      <c r="H464" s="57" t="s">
        <v>46</v>
      </c>
      <c r="I464" s="57"/>
      <c r="J464" s="57" t="s">
        <v>61</v>
      </c>
      <c r="K464" s="57"/>
      <c r="L464" s="23"/>
      <c r="M464" s="23"/>
      <c r="N464" s="23"/>
      <c r="O464" s="24"/>
      <c r="P464" s="82">
        <f t="shared" si="7"/>
        <v>0</v>
      </c>
    </row>
    <row r="465" spans="1:16" ht="12.95" customHeight="1" x14ac:dyDescent="0.2">
      <c r="A465" s="118">
        <v>455</v>
      </c>
      <c r="B465" s="57" t="s">
        <v>4760</v>
      </c>
      <c r="C465" s="62" t="s">
        <v>4761</v>
      </c>
      <c r="D465" s="118" t="s">
        <v>4762</v>
      </c>
      <c r="E465" s="22"/>
      <c r="F465" s="22"/>
      <c r="G465" s="57">
        <v>1</v>
      </c>
      <c r="H465" s="57" t="s">
        <v>46</v>
      </c>
      <c r="I465" s="57"/>
      <c r="J465" s="57" t="s">
        <v>61</v>
      </c>
      <c r="K465" s="57"/>
      <c r="L465" s="23"/>
      <c r="M465" s="23"/>
      <c r="N465" s="23"/>
      <c r="O465" s="24"/>
      <c r="P465" s="82">
        <f t="shared" si="7"/>
        <v>0</v>
      </c>
    </row>
    <row r="466" spans="1:16" ht="12.95" customHeight="1" x14ac:dyDescent="0.2">
      <c r="A466" s="118">
        <v>456</v>
      </c>
      <c r="B466" s="57" t="s">
        <v>4763</v>
      </c>
      <c r="C466" s="62" t="s">
        <v>4764</v>
      </c>
      <c r="D466" s="118" t="s">
        <v>4765</v>
      </c>
      <c r="E466" s="22"/>
      <c r="F466" s="22"/>
      <c r="G466" s="57">
        <v>12</v>
      </c>
      <c r="H466" s="57" t="s">
        <v>46</v>
      </c>
      <c r="I466" s="57"/>
      <c r="J466" s="57" t="s">
        <v>61</v>
      </c>
      <c r="K466" s="57"/>
      <c r="L466" s="23"/>
      <c r="M466" s="23"/>
      <c r="N466" s="23"/>
      <c r="O466" s="24"/>
      <c r="P466" s="82">
        <f t="shared" si="7"/>
        <v>0</v>
      </c>
    </row>
    <row r="467" spans="1:16" ht="12.95" customHeight="1" x14ac:dyDescent="0.2">
      <c r="A467" s="118">
        <v>457</v>
      </c>
      <c r="B467" s="57" t="s">
        <v>5460</v>
      </c>
      <c r="C467" s="62" t="s">
        <v>5461</v>
      </c>
      <c r="D467" s="118" t="s">
        <v>5462</v>
      </c>
      <c r="E467" s="22"/>
      <c r="F467" s="22"/>
      <c r="G467" s="57">
        <v>2</v>
      </c>
      <c r="H467" s="57" t="s">
        <v>46</v>
      </c>
      <c r="I467" s="57"/>
      <c r="J467" s="57" t="s">
        <v>61</v>
      </c>
      <c r="K467" s="57"/>
      <c r="L467" s="23"/>
      <c r="M467" s="23"/>
      <c r="N467" s="23"/>
      <c r="O467" s="24"/>
      <c r="P467" s="82">
        <f t="shared" si="7"/>
        <v>0</v>
      </c>
    </row>
    <row r="468" spans="1:16" ht="12.95" customHeight="1" x14ac:dyDescent="0.2">
      <c r="A468" s="118">
        <v>458</v>
      </c>
      <c r="B468" s="57" t="s">
        <v>9405</v>
      </c>
      <c r="C468" s="62" t="s">
        <v>9406</v>
      </c>
      <c r="D468" s="118" t="s">
        <v>10007</v>
      </c>
      <c r="E468" s="22"/>
      <c r="F468" s="22"/>
      <c r="G468" s="57">
        <v>6</v>
      </c>
      <c r="H468" s="57" t="s">
        <v>46</v>
      </c>
      <c r="I468" s="57"/>
      <c r="J468" s="57" t="s">
        <v>61</v>
      </c>
      <c r="K468" s="57"/>
      <c r="L468" s="23"/>
      <c r="M468" s="23"/>
      <c r="N468" s="23"/>
      <c r="O468" s="24"/>
      <c r="P468" s="82">
        <f t="shared" si="7"/>
        <v>0</v>
      </c>
    </row>
    <row r="469" spans="1:16" ht="12.95" customHeight="1" x14ac:dyDescent="0.2">
      <c r="A469" s="118">
        <v>459</v>
      </c>
      <c r="B469" s="57" t="s">
        <v>4766</v>
      </c>
      <c r="C469" s="62" t="s">
        <v>4767</v>
      </c>
      <c r="D469" s="118" t="s">
        <v>4768</v>
      </c>
      <c r="E469" s="22"/>
      <c r="F469" s="22"/>
      <c r="G469" s="57">
        <v>24</v>
      </c>
      <c r="H469" s="57" t="s">
        <v>46</v>
      </c>
      <c r="I469" s="57"/>
      <c r="J469" s="57" t="s">
        <v>61</v>
      </c>
      <c r="K469" s="57"/>
      <c r="L469" s="23"/>
      <c r="M469" s="23"/>
      <c r="N469" s="23"/>
      <c r="O469" s="24"/>
      <c r="P469" s="82">
        <f t="shared" si="7"/>
        <v>0</v>
      </c>
    </row>
    <row r="470" spans="1:16" ht="12.95" customHeight="1" x14ac:dyDescent="0.2">
      <c r="A470" s="118">
        <v>460</v>
      </c>
      <c r="B470" s="57" t="s">
        <v>4769</v>
      </c>
      <c r="C470" s="62" t="s">
        <v>4770</v>
      </c>
      <c r="D470" s="118" t="s">
        <v>4771</v>
      </c>
      <c r="E470" s="22"/>
      <c r="F470" s="22"/>
      <c r="G470" s="57">
        <v>4</v>
      </c>
      <c r="H470" s="57" t="s">
        <v>46</v>
      </c>
      <c r="I470" s="57"/>
      <c r="J470" s="57" t="s">
        <v>61</v>
      </c>
      <c r="K470" s="57"/>
      <c r="L470" s="23"/>
      <c r="M470" s="23"/>
      <c r="N470" s="23"/>
      <c r="O470" s="24"/>
      <c r="P470" s="82">
        <f t="shared" si="7"/>
        <v>0</v>
      </c>
    </row>
    <row r="471" spans="1:16" ht="12.95" customHeight="1" x14ac:dyDescent="0.2">
      <c r="A471" s="118">
        <v>461</v>
      </c>
      <c r="B471" s="57" t="s">
        <v>4772</v>
      </c>
      <c r="C471" s="62" t="s">
        <v>4773</v>
      </c>
      <c r="D471" s="118" t="s">
        <v>4774</v>
      </c>
      <c r="E471" s="22"/>
      <c r="F471" s="22"/>
      <c r="G471" s="57">
        <v>18</v>
      </c>
      <c r="H471" s="57" t="s">
        <v>46</v>
      </c>
      <c r="I471" s="57"/>
      <c r="J471" s="57" t="s">
        <v>61</v>
      </c>
      <c r="K471" s="57"/>
      <c r="L471" s="23"/>
      <c r="M471" s="23"/>
      <c r="N471" s="23"/>
      <c r="O471" s="24"/>
      <c r="P471" s="82">
        <f t="shared" si="7"/>
        <v>0</v>
      </c>
    </row>
    <row r="472" spans="1:16" ht="12.95" customHeight="1" x14ac:dyDescent="0.2">
      <c r="A472" s="118">
        <v>462</v>
      </c>
      <c r="B472" s="57" t="s">
        <v>4777</v>
      </c>
      <c r="C472" s="62" t="s">
        <v>4778</v>
      </c>
      <c r="D472" s="118" t="s">
        <v>4779</v>
      </c>
      <c r="E472" s="22"/>
      <c r="F472" s="22"/>
      <c r="G472" s="57">
        <v>18</v>
      </c>
      <c r="H472" s="57" t="s">
        <v>46</v>
      </c>
      <c r="I472" s="57"/>
      <c r="J472" s="57" t="s">
        <v>61</v>
      </c>
      <c r="K472" s="57"/>
      <c r="L472" s="23"/>
      <c r="M472" s="23"/>
      <c r="N472" s="23"/>
      <c r="O472" s="24"/>
      <c r="P472" s="82">
        <f t="shared" si="7"/>
        <v>0</v>
      </c>
    </row>
    <row r="473" spans="1:16" ht="12.95" customHeight="1" x14ac:dyDescent="0.2">
      <c r="A473" s="118">
        <v>463</v>
      </c>
      <c r="B473" s="57" t="s">
        <v>4780</v>
      </c>
      <c r="C473" s="62" t="s">
        <v>4781</v>
      </c>
      <c r="D473" s="118" t="s">
        <v>4782</v>
      </c>
      <c r="E473" s="22"/>
      <c r="F473" s="22"/>
      <c r="G473" s="57">
        <v>10</v>
      </c>
      <c r="H473" s="57" t="s">
        <v>46</v>
      </c>
      <c r="I473" s="57"/>
      <c r="J473" s="57" t="s">
        <v>61</v>
      </c>
      <c r="K473" s="57"/>
      <c r="L473" s="23"/>
      <c r="M473" s="23"/>
      <c r="N473" s="23"/>
      <c r="O473" s="24"/>
      <c r="P473" s="82">
        <f t="shared" si="7"/>
        <v>0</v>
      </c>
    </row>
    <row r="474" spans="1:16" ht="12.95" customHeight="1" x14ac:dyDescent="0.2">
      <c r="A474" s="118">
        <v>464</v>
      </c>
      <c r="B474" s="57" t="s">
        <v>4783</v>
      </c>
      <c r="C474" s="62" t="s">
        <v>4784</v>
      </c>
      <c r="D474" s="118" t="s">
        <v>10008</v>
      </c>
      <c r="E474" s="22"/>
      <c r="F474" s="22"/>
      <c r="G474" s="57">
        <v>9</v>
      </c>
      <c r="H474" s="57" t="s">
        <v>46</v>
      </c>
      <c r="I474" s="57"/>
      <c r="J474" s="57" t="s">
        <v>61</v>
      </c>
      <c r="K474" s="57"/>
      <c r="L474" s="23"/>
      <c r="M474" s="23"/>
      <c r="N474" s="23"/>
      <c r="O474" s="24"/>
      <c r="P474" s="82">
        <f t="shared" si="7"/>
        <v>0</v>
      </c>
    </row>
    <row r="475" spans="1:16" ht="12.95" customHeight="1" x14ac:dyDescent="0.2">
      <c r="A475" s="118">
        <v>465</v>
      </c>
      <c r="B475" s="57" t="s">
        <v>4785</v>
      </c>
      <c r="C475" s="62" t="s">
        <v>4786</v>
      </c>
      <c r="D475" s="118" t="s">
        <v>4787</v>
      </c>
      <c r="E475" s="22"/>
      <c r="F475" s="22"/>
      <c r="G475" s="57">
        <v>16</v>
      </c>
      <c r="H475" s="57" t="s">
        <v>46</v>
      </c>
      <c r="I475" s="57"/>
      <c r="J475" s="57" t="s">
        <v>61</v>
      </c>
      <c r="K475" s="57"/>
      <c r="L475" s="23"/>
      <c r="M475" s="23"/>
      <c r="N475" s="23"/>
      <c r="O475" s="24"/>
      <c r="P475" s="82">
        <f t="shared" si="7"/>
        <v>0</v>
      </c>
    </row>
    <row r="476" spans="1:16" ht="12.95" customHeight="1" x14ac:dyDescent="0.2">
      <c r="A476" s="118">
        <v>466</v>
      </c>
      <c r="B476" s="57" t="s">
        <v>4788</v>
      </c>
      <c r="C476" s="62" t="s">
        <v>4789</v>
      </c>
      <c r="D476" s="118" t="s">
        <v>4790</v>
      </c>
      <c r="E476" s="22"/>
      <c r="F476" s="22"/>
      <c r="G476" s="57">
        <v>16</v>
      </c>
      <c r="H476" s="57" t="s">
        <v>46</v>
      </c>
      <c r="I476" s="57"/>
      <c r="J476" s="57" t="s">
        <v>61</v>
      </c>
      <c r="K476" s="57"/>
      <c r="L476" s="23"/>
      <c r="M476" s="23"/>
      <c r="N476" s="23"/>
      <c r="O476" s="24"/>
      <c r="P476" s="82">
        <f t="shared" si="7"/>
        <v>0</v>
      </c>
    </row>
    <row r="477" spans="1:16" ht="12.95" customHeight="1" x14ac:dyDescent="0.2">
      <c r="A477" s="118">
        <v>467</v>
      </c>
      <c r="B477" s="57" t="s">
        <v>9407</v>
      </c>
      <c r="C477" s="62" t="s">
        <v>9408</v>
      </c>
      <c r="D477" s="118" t="s">
        <v>10009</v>
      </c>
      <c r="E477" s="22"/>
      <c r="F477" s="22"/>
      <c r="G477" s="57">
        <v>2</v>
      </c>
      <c r="H477" s="57" t="s">
        <v>46</v>
      </c>
      <c r="I477" s="57"/>
      <c r="J477" s="57" t="s">
        <v>61</v>
      </c>
      <c r="K477" s="57"/>
      <c r="L477" s="23"/>
      <c r="M477" s="23"/>
      <c r="N477" s="23"/>
      <c r="O477" s="24"/>
      <c r="P477" s="82">
        <f t="shared" si="7"/>
        <v>0</v>
      </c>
    </row>
    <row r="478" spans="1:16" ht="12.95" customHeight="1" x14ac:dyDescent="0.2">
      <c r="A478" s="118">
        <v>468</v>
      </c>
      <c r="B478" s="57" t="s">
        <v>4791</v>
      </c>
      <c r="C478" s="62" t="s">
        <v>4792</v>
      </c>
      <c r="D478" s="118" t="s">
        <v>4793</v>
      </c>
      <c r="E478" s="22"/>
      <c r="F478" s="22"/>
      <c r="G478" s="57">
        <v>21</v>
      </c>
      <c r="H478" s="57" t="s">
        <v>46</v>
      </c>
      <c r="I478" s="57"/>
      <c r="J478" s="57" t="s">
        <v>61</v>
      </c>
      <c r="K478" s="57"/>
      <c r="L478" s="23"/>
      <c r="M478" s="23"/>
      <c r="N478" s="23"/>
      <c r="O478" s="24"/>
      <c r="P478" s="82">
        <f t="shared" si="7"/>
        <v>0</v>
      </c>
    </row>
    <row r="479" spans="1:16" ht="12.95" customHeight="1" x14ac:dyDescent="0.2">
      <c r="A479" s="118">
        <v>469</v>
      </c>
      <c r="B479" s="57" t="s">
        <v>4794</v>
      </c>
      <c r="C479" s="62" t="s">
        <v>4795</v>
      </c>
      <c r="D479" s="118" t="s">
        <v>4796</v>
      </c>
      <c r="E479" s="22"/>
      <c r="F479" s="22"/>
      <c r="G479" s="57">
        <v>10</v>
      </c>
      <c r="H479" s="57" t="s">
        <v>46</v>
      </c>
      <c r="I479" s="57"/>
      <c r="J479" s="57" t="s">
        <v>61</v>
      </c>
      <c r="K479" s="57"/>
      <c r="L479" s="23"/>
      <c r="M479" s="23"/>
      <c r="N479" s="23"/>
      <c r="O479" s="24"/>
      <c r="P479" s="82">
        <f t="shared" si="7"/>
        <v>0</v>
      </c>
    </row>
    <row r="480" spans="1:16" ht="12.95" customHeight="1" x14ac:dyDescent="0.2">
      <c r="A480" s="118">
        <v>470</v>
      </c>
      <c r="B480" s="57" t="s">
        <v>4797</v>
      </c>
      <c r="C480" s="62" t="s">
        <v>4798</v>
      </c>
      <c r="D480" s="118" t="s">
        <v>4799</v>
      </c>
      <c r="E480" s="22"/>
      <c r="F480" s="22"/>
      <c r="G480" s="57">
        <v>2</v>
      </c>
      <c r="H480" s="57" t="s">
        <v>46</v>
      </c>
      <c r="I480" s="57"/>
      <c r="J480" s="57" t="s">
        <v>61</v>
      </c>
      <c r="K480" s="57"/>
      <c r="L480" s="23"/>
      <c r="M480" s="23"/>
      <c r="N480" s="23"/>
      <c r="O480" s="24"/>
      <c r="P480" s="82">
        <f t="shared" si="7"/>
        <v>0</v>
      </c>
    </row>
    <row r="481" spans="1:16" ht="12.95" customHeight="1" x14ac:dyDescent="0.2">
      <c r="A481" s="118">
        <v>471</v>
      </c>
      <c r="B481" s="57" t="s">
        <v>9409</v>
      </c>
      <c r="C481" s="62" t="s">
        <v>718</v>
      </c>
      <c r="D481" s="118" t="s">
        <v>10010</v>
      </c>
      <c r="E481" s="22"/>
      <c r="F481" s="22"/>
      <c r="G481" s="57">
        <v>4</v>
      </c>
      <c r="H481" s="57" t="s">
        <v>46</v>
      </c>
      <c r="I481" s="57"/>
      <c r="J481" s="57" t="s">
        <v>61</v>
      </c>
      <c r="K481" s="57"/>
      <c r="L481" s="23"/>
      <c r="M481" s="23"/>
      <c r="N481" s="23"/>
      <c r="O481" s="24"/>
      <c r="P481" s="82">
        <f t="shared" si="7"/>
        <v>0</v>
      </c>
    </row>
    <row r="482" spans="1:16" ht="12.95" customHeight="1" x14ac:dyDescent="0.2">
      <c r="A482" s="118">
        <v>472</v>
      </c>
      <c r="B482" s="57" t="s">
        <v>9410</v>
      </c>
      <c r="C482" s="62" t="s">
        <v>9411</v>
      </c>
      <c r="D482" s="118" t="s">
        <v>10011</v>
      </c>
      <c r="E482" s="22"/>
      <c r="F482" s="22"/>
      <c r="G482" s="57">
        <v>1</v>
      </c>
      <c r="H482" s="57" t="s">
        <v>46</v>
      </c>
      <c r="I482" s="57"/>
      <c r="J482" s="57" t="s">
        <v>61</v>
      </c>
      <c r="K482" s="57"/>
      <c r="L482" s="23"/>
      <c r="M482" s="23"/>
      <c r="N482" s="23"/>
      <c r="O482" s="24"/>
      <c r="P482" s="82">
        <f t="shared" si="7"/>
        <v>0</v>
      </c>
    </row>
    <row r="483" spans="1:16" ht="12.95" customHeight="1" x14ac:dyDescent="0.2">
      <c r="A483" s="118">
        <v>473</v>
      </c>
      <c r="B483" s="57" t="s">
        <v>9412</v>
      </c>
      <c r="C483" s="62" t="s">
        <v>4008</v>
      </c>
      <c r="D483" s="118" t="s">
        <v>10012</v>
      </c>
      <c r="E483" s="22"/>
      <c r="F483" s="22"/>
      <c r="G483" s="57">
        <v>1</v>
      </c>
      <c r="H483" s="57" t="s">
        <v>46</v>
      </c>
      <c r="I483" s="57"/>
      <c r="J483" s="57" t="s">
        <v>61</v>
      </c>
      <c r="K483" s="57"/>
      <c r="L483" s="23"/>
      <c r="M483" s="23"/>
      <c r="N483" s="23"/>
      <c r="O483" s="24"/>
      <c r="P483" s="82">
        <f t="shared" si="7"/>
        <v>0</v>
      </c>
    </row>
    <row r="484" spans="1:16" ht="12.95" customHeight="1" x14ac:dyDescent="0.2">
      <c r="A484" s="118">
        <v>474</v>
      </c>
      <c r="B484" s="57" t="s">
        <v>4800</v>
      </c>
      <c r="C484" s="62" t="s">
        <v>4801</v>
      </c>
      <c r="D484" s="118" t="s">
        <v>4802</v>
      </c>
      <c r="E484" s="22"/>
      <c r="F484" s="22"/>
      <c r="G484" s="57">
        <v>4</v>
      </c>
      <c r="H484" s="57" t="s">
        <v>46</v>
      </c>
      <c r="I484" s="57"/>
      <c r="J484" s="57" t="s">
        <v>61</v>
      </c>
      <c r="K484" s="57"/>
      <c r="L484" s="23"/>
      <c r="M484" s="23"/>
      <c r="N484" s="23"/>
      <c r="O484" s="24"/>
      <c r="P484" s="82">
        <f t="shared" si="7"/>
        <v>0</v>
      </c>
    </row>
    <row r="485" spans="1:16" ht="12.95" customHeight="1" x14ac:dyDescent="0.2">
      <c r="A485" s="118">
        <v>475</v>
      </c>
      <c r="B485" s="57" t="s">
        <v>9413</v>
      </c>
      <c r="C485" s="62" t="s">
        <v>9414</v>
      </c>
      <c r="D485" s="118" t="s">
        <v>10013</v>
      </c>
      <c r="E485" s="22"/>
      <c r="F485" s="22"/>
      <c r="G485" s="57">
        <v>1</v>
      </c>
      <c r="H485" s="57" t="s">
        <v>46</v>
      </c>
      <c r="I485" s="57"/>
      <c r="J485" s="57" t="s">
        <v>61</v>
      </c>
      <c r="K485" s="57"/>
      <c r="L485" s="23"/>
      <c r="M485" s="23"/>
      <c r="N485" s="23"/>
      <c r="O485" s="24"/>
      <c r="P485" s="82">
        <f t="shared" si="7"/>
        <v>0</v>
      </c>
    </row>
    <row r="486" spans="1:16" ht="12.95" customHeight="1" x14ac:dyDescent="0.2">
      <c r="A486" s="118">
        <v>476</v>
      </c>
      <c r="B486" s="57" t="s">
        <v>9415</v>
      </c>
      <c r="C486" s="62" t="s">
        <v>2454</v>
      </c>
      <c r="D486" s="118" t="s">
        <v>10014</v>
      </c>
      <c r="E486" s="22"/>
      <c r="F486" s="22"/>
      <c r="G486" s="57">
        <v>1</v>
      </c>
      <c r="H486" s="57" t="s">
        <v>46</v>
      </c>
      <c r="I486" s="57"/>
      <c r="J486" s="57" t="s">
        <v>61</v>
      </c>
      <c r="K486" s="57"/>
      <c r="L486" s="23"/>
      <c r="M486" s="23"/>
      <c r="N486" s="23"/>
      <c r="O486" s="24"/>
      <c r="P486" s="82">
        <f t="shared" si="7"/>
        <v>0</v>
      </c>
    </row>
    <row r="487" spans="1:16" ht="12.95" customHeight="1" x14ac:dyDescent="0.2">
      <c r="A487" s="118">
        <v>477</v>
      </c>
      <c r="B487" s="57" t="s">
        <v>4803</v>
      </c>
      <c r="C487" s="62" t="s">
        <v>4804</v>
      </c>
      <c r="D487" s="118" t="s">
        <v>4805</v>
      </c>
      <c r="E487" s="22"/>
      <c r="F487" s="22"/>
      <c r="G487" s="57">
        <v>4</v>
      </c>
      <c r="H487" s="57" t="s">
        <v>46</v>
      </c>
      <c r="I487" s="57"/>
      <c r="J487" s="57" t="s">
        <v>61</v>
      </c>
      <c r="K487" s="57"/>
      <c r="L487" s="23"/>
      <c r="M487" s="23"/>
      <c r="N487" s="23"/>
      <c r="O487" s="24"/>
      <c r="P487" s="82">
        <f t="shared" si="7"/>
        <v>0</v>
      </c>
    </row>
    <row r="488" spans="1:16" ht="12.95" customHeight="1" x14ac:dyDescent="0.2">
      <c r="A488" s="118">
        <v>478</v>
      </c>
      <c r="B488" s="57" t="s">
        <v>9416</v>
      </c>
      <c r="C488" s="62" t="s">
        <v>726</v>
      </c>
      <c r="D488" s="118" t="s">
        <v>10015</v>
      </c>
      <c r="E488" s="22"/>
      <c r="F488" s="22"/>
      <c r="G488" s="57">
        <v>1</v>
      </c>
      <c r="H488" s="57" t="s">
        <v>46</v>
      </c>
      <c r="I488" s="57"/>
      <c r="J488" s="57" t="s">
        <v>61</v>
      </c>
      <c r="K488" s="57"/>
      <c r="L488" s="23"/>
      <c r="M488" s="23"/>
      <c r="N488" s="23"/>
      <c r="O488" s="24"/>
      <c r="P488" s="82">
        <f t="shared" si="7"/>
        <v>0</v>
      </c>
    </row>
    <row r="489" spans="1:16" ht="12.95" customHeight="1" x14ac:dyDescent="0.2">
      <c r="A489" s="118">
        <v>479</v>
      </c>
      <c r="B489" s="57" t="s">
        <v>4806</v>
      </c>
      <c r="C489" s="62" t="s">
        <v>4807</v>
      </c>
      <c r="D489" s="118" t="s">
        <v>4808</v>
      </c>
      <c r="E489" s="22"/>
      <c r="F489" s="22"/>
      <c r="G489" s="57">
        <v>1</v>
      </c>
      <c r="H489" s="57" t="s">
        <v>46</v>
      </c>
      <c r="I489" s="57"/>
      <c r="J489" s="57" t="s">
        <v>61</v>
      </c>
      <c r="K489" s="57"/>
      <c r="L489" s="23"/>
      <c r="M489" s="23"/>
      <c r="N489" s="23"/>
      <c r="O489" s="24"/>
      <c r="P489" s="82">
        <f t="shared" si="7"/>
        <v>0</v>
      </c>
    </row>
    <row r="490" spans="1:16" ht="12.95" customHeight="1" x14ac:dyDescent="0.2">
      <c r="A490" s="118">
        <v>480</v>
      </c>
      <c r="B490" s="57" t="s">
        <v>4809</v>
      </c>
      <c r="C490" s="62" t="s">
        <v>730</v>
      </c>
      <c r="D490" s="118" t="s">
        <v>4810</v>
      </c>
      <c r="E490" s="22"/>
      <c r="F490" s="22"/>
      <c r="G490" s="57">
        <v>1</v>
      </c>
      <c r="H490" s="57" t="s">
        <v>46</v>
      </c>
      <c r="I490" s="57"/>
      <c r="J490" s="57" t="s">
        <v>61</v>
      </c>
      <c r="K490" s="57"/>
      <c r="L490" s="23"/>
      <c r="M490" s="23"/>
      <c r="N490" s="23"/>
      <c r="O490" s="24"/>
      <c r="P490" s="82">
        <f t="shared" si="7"/>
        <v>0</v>
      </c>
    </row>
    <row r="491" spans="1:16" ht="12.95" customHeight="1" x14ac:dyDescent="0.2">
      <c r="A491" s="118">
        <v>481</v>
      </c>
      <c r="B491" s="57" t="s">
        <v>4811</v>
      </c>
      <c r="C491" s="62" t="s">
        <v>4812</v>
      </c>
      <c r="D491" s="118" t="s">
        <v>4813</v>
      </c>
      <c r="E491" s="22"/>
      <c r="F491" s="22"/>
      <c r="G491" s="57">
        <v>1</v>
      </c>
      <c r="H491" s="57" t="s">
        <v>46</v>
      </c>
      <c r="I491" s="57"/>
      <c r="J491" s="57" t="s">
        <v>61</v>
      </c>
      <c r="K491" s="57"/>
      <c r="L491" s="23"/>
      <c r="M491" s="23"/>
      <c r="N491" s="23"/>
      <c r="O491" s="24"/>
      <c r="P491" s="82">
        <f t="shared" si="7"/>
        <v>0</v>
      </c>
    </row>
    <row r="492" spans="1:16" ht="12.95" customHeight="1" x14ac:dyDescent="0.2">
      <c r="A492" s="118">
        <v>482</v>
      </c>
      <c r="B492" s="57" t="s">
        <v>9417</v>
      </c>
      <c r="C492" s="62" t="s">
        <v>9418</v>
      </c>
      <c r="D492" s="118" t="s">
        <v>10016</v>
      </c>
      <c r="E492" s="22"/>
      <c r="F492" s="22"/>
      <c r="G492" s="57">
        <v>2</v>
      </c>
      <c r="H492" s="57" t="s">
        <v>46</v>
      </c>
      <c r="I492" s="57"/>
      <c r="J492" s="57" t="s">
        <v>61</v>
      </c>
      <c r="K492" s="57"/>
      <c r="L492" s="23"/>
      <c r="M492" s="23"/>
      <c r="N492" s="23"/>
      <c r="O492" s="24"/>
      <c r="P492" s="82">
        <f t="shared" si="7"/>
        <v>0</v>
      </c>
    </row>
    <row r="493" spans="1:16" ht="12.95" customHeight="1" x14ac:dyDescent="0.2">
      <c r="A493" s="118">
        <v>483</v>
      </c>
      <c r="B493" s="57" t="s">
        <v>4815</v>
      </c>
      <c r="C493" s="62" t="s">
        <v>4816</v>
      </c>
      <c r="D493" s="118" t="s">
        <v>4817</v>
      </c>
      <c r="E493" s="22"/>
      <c r="F493" s="22"/>
      <c r="G493" s="57">
        <v>1</v>
      </c>
      <c r="H493" s="57" t="s">
        <v>46</v>
      </c>
      <c r="I493" s="57"/>
      <c r="J493" s="57" t="s">
        <v>61</v>
      </c>
      <c r="K493" s="57"/>
      <c r="L493" s="23"/>
      <c r="M493" s="23"/>
      <c r="N493" s="23"/>
      <c r="O493" s="24"/>
      <c r="P493" s="82">
        <f t="shared" si="7"/>
        <v>0</v>
      </c>
    </row>
    <row r="494" spans="1:16" ht="12.95" customHeight="1" x14ac:dyDescent="0.2">
      <c r="A494" s="118">
        <v>484</v>
      </c>
      <c r="B494" s="57" t="s">
        <v>9419</v>
      </c>
      <c r="C494" s="62" t="s">
        <v>9420</v>
      </c>
      <c r="D494" s="118" t="s">
        <v>10017</v>
      </c>
      <c r="E494" s="22"/>
      <c r="F494" s="22"/>
      <c r="G494" s="57">
        <v>10</v>
      </c>
      <c r="H494" s="57" t="s">
        <v>46</v>
      </c>
      <c r="I494" s="57"/>
      <c r="J494" s="57" t="s">
        <v>61</v>
      </c>
      <c r="K494" s="57"/>
      <c r="L494" s="23"/>
      <c r="M494" s="23"/>
      <c r="N494" s="23"/>
      <c r="O494" s="24"/>
      <c r="P494" s="82">
        <f t="shared" si="7"/>
        <v>0</v>
      </c>
    </row>
    <row r="495" spans="1:16" ht="12.95" customHeight="1" x14ac:dyDescent="0.2">
      <c r="A495" s="118">
        <v>485</v>
      </c>
      <c r="B495" s="57" t="s">
        <v>4819</v>
      </c>
      <c r="C495" s="62" t="s">
        <v>4820</v>
      </c>
      <c r="D495" s="118" t="s">
        <v>4821</v>
      </c>
      <c r="E495" s="22"/>
      <c r="F495" s="22"/>
      <c r="G495" s="57">
        <v>41</v>
      </c>
      <c r="H495" s="57" t="s">
        <v>46</v>
      </c>
      <c r="I495" s="57"/>
      <c r="J495" s="57" t="s">
        <v>61</v>
      </c>
      <c r="K495" s="57"/>
      <c r="L495" s="23"/>
      <c r="M495" s="23"/>
      <c r="N495" s="23"/>
      <c r="O495" s="24"/>
      <c r="P495" s="82">
        <f t="shared" si="7"/>
        <v>0</v>
      </c>
    </row>
    <row r="496" spans="1:16" ht="12.95" customHeight="1" x14ac:dyDescent="0.2">
      <c r="A496" s="118">
        <v>486</v>
      </c>
      <c r="B496" s="57" t="s">
        <v>4822</v>
      </c>
      <c r="C496" s="62" t="s">
        <v>4823</v>
      </c>
      <c r="D496" s="118" t="s">
        <v>4824</v>
      </c>
      <c r="E496" s="22"/>
      <c r="F496" s="22"/>
      <c r="G496" s="57">
        <v>1</v>
      </c>
      <c r="H496" s="57" t="s">
        <v>46</v>
      </c>
      <c r="I496" s="57"/>
      <c r="J496" s="57" t="s">
        <v>61</v>
      </c>
      <c r="K496" s="57"/>
      <c r="L496" s="23"/>
      <c r="M496" s="23"/>
      <c r="N496" s="23"/>
      <c r="O496" s="24"/>
      <c r="P496" s="82">
        <f t="shared" si="7"/>
        <v>0</v>
      </c>
    </row>
    <row r="497" spans="1:16" ht="12.95" customHeight="1" x14ac:dyDescent="0.2">
      <c r="A497" s="118">
        <v>487</v>
      </c>
      <c r="B497" s="57" t="s">
        <v>4825</v>
      </c>
      <c r="C497" s="62" t="s">
        <v>4826</v>
      </c>
      <c r="D497" s="118" t="s">
        <v>4827</v>
      </c>
      <c r="E497" s="22"/>
      <c r="F497" s="22"/>
      <c r="G497" s="57">
        <v>2</v>
      </c>
      <c r="H497" s="57" t="s">
        <v>46</v>
      </c>
      <c r="I497" s="57"/>
      <c r="J497" s="57" t="s">
        <v>61</v>
      </c>
      <c r="K497" s="57"/>
      <c r="L497" s="23"/>
      <c r="M497" s="23"/>
      <c r="N497" s="23"/>
      <c r="O497" s="24"/>
      <c r="P497" s="82">
        <f t="shared" si="7"/>
        <v>0</v>
      </c>
    </row>
    <row r="498" spans="1:16" ht="12.95" customHeight="1" x14ac:dyDescent="0.2">
      <c r="A498" s="118">
        <v>488</v>
      </c>
      <c r="B498" s="57" t="s">
        <v>4828</v>
      </c>
      <c r="C498" s="62" t="s">
        <v>4829</v>
      </c>
      <c r="D498" s="118" t="s">
        <v>4830</v>
      </c>
      <c r="E498" s="22"/>
      <c r="F498" s="22"/>
      <c r="G498" s="57">
        <v>11</v>
      </c>
      <c r="H498" s="57" t="s">
        <v>46</v>
      </c>
      <c r="I498" s="57"/>
      <c r="J498" s="57" t="s">
        <v>61</v>
      </c>
      <c r="K498" s="57"/>
      <c r="L498" s="23"/>
      <c r="M498" s="23"/>
      <c r="N498" s="23"/>
      <c r="O498" s="24"/>
      <c r="P498" s="82">
        <f t="shared" si="7"/>
        <v>0</v>
      </c>
    </row>
    <row r="499" spans="1:16" ht="12.95" customHeight="1" x14ac:dyDescent="0.2">
      <c r="A499" s="118">
        <v>489</v>
      </c>
      <c r="B499" s="57" t="s">
        <v>9421</v>
      </c>
      <c r="C499" s="62" t="s">
        <v>9422</v>
      </c>
      <c r="D499" s="118" t="s">
        <v>10018</v>
      </c>
      <c r="E499" s="22"/>
      <c r="F499" s="22"/>
      <c r="G499" s="57">
        <v>1</v>
      </c>
      <c r="H499" s="57" t="s">
        <v>46</v>
      </c>
      <c r="I499" s="57"/>
      <c r="J499" s="57" t="s">
        <v>61</v>
      </c>
      <c r="K499" s="57"/>
      <c r="L499" s="23"/>
      <c r="M499" s="23"/>
      <c r="N499" s="23"/>
      <c r="O499" s="24"/>
      <c r="P499" s="82">
        <f t="shared" si="7"/>
        <v>0</v>
      </c>
    </row>
    <row r="500" spans="1:16" ht="12.95" customHeight="1" x14ac:dyDescent="0.2">
      <c r="A500" s="118">
        <v>490</v>
      </c>
      <c r="B500" s="57" t="s">
        <v>4831</v>
      </c>
      <c r="C500" s="62" t="s">
        <v>4832</v>
      </c>
      <c r="D500" s="118" t="s">
        <v>4833</v>
      </c>
      <c r="E500" s="22"/>
      <c r="F500" s="22"/>
      <c r="G500" s="57">
        <v>1</v>
      </c>
      <c r="H500" s="57" t="s">
        <v>46</v>
      </c>
      <c r="I500" s="57"/>
      <c r="J500" s="57" t="s">
        <v>61</v>
      </c>
      <c r="K500" s="57"/>
      <c r="L500" s="23"/>
      <c r="M500" s="23"/>
      <c r="N500" s="23"/>
      <c r="O500" s="24"/>
      <c r="P500" s="82">
        <f t="shared" si="7"/>
        <v>0</v>
      </c>
    </row>
    <row r="501" spans="1:16" ht="12.95" customHeight="1" x14ac:dyDescent="0.2">
      <c r="A501" s="118">
        <v>491</v>
      </c>
      <c r="B501" s="57" t="s">
        <v>4834</v>
      </c>
      <c r="C501" s="62" t="s">
        <v>4835</v>
      </c>
      <c r="D501" s="118" t="s">
        <v>4836</v>
      </c>
      <c r="E501" s="22"/>
      <c r="F501" s="22"/>
      <c r="G501" s="57">
        <v>3</v>
      </c>
      <c r="H501" s="57" t="s">
        <v>46</v>
      </c>
      <c r="I501" s="57"/>
      <c r="J501" s="57" t="s">
        <v>61</v>
      </c>
      <c r="K501" s="57"/>
      <c r="L501" s="23"/>
      <c r="M501" s="23"/>
      <c r="N501" s="23"/>
      <c r="O501" s="24"/>
      <c r="P501" s="82">
        <f t="shared" si="7"/>
        <v>0</v>
      </c>
    </row>
    <row r="502" spans="1:16" ht="12.95" customHeight="1" x14ac:dyDescent="0.2">
      <c r="A502" s="118">
        <v>492</v>
      </c>
      <c r="B502" s="57" t="s">
        <v>9423</v>
      </c>
      <c r="C502" s="62" t="s">
        <v>9424</v>
      </c>
      <c r="D502" s="118" t="s">
        <v>10019</v>
      </c>
      <c r="E502" s="22"/>
      <c r="F502" s="22"/>
      <c r="G502" s="57">
        <v>4</v>
      </c>
      <c r="H502" s="57" t="s">
        <v>46</v>
      </c>
      <c r="I502" s="57"/>
      <c r="J502" s="57" t="s">
        <v>61</v>
      </c>
      <c r="K502" s="57"/>
      <c r="L502" s="23"/>
      <c r="M502" s="23"/>
      <c r="N502" s="23"/>
      <c r="O502" s="24"/>
      <c r="P502" s="82">
        <f t="shared" si="7"/>
        <v>0</v>
      </c>
    </row>
    <row r="503" spans="1:16" ht="12.95" customHeight="1" x14ac:dyDescent="0.2">
      <c r="A503" s="118">
        <v>493</v>
      </c>
      <c r="B503" s="57" t="s">
        <v>9425</v>
      </c>
      <c r="C503" s="62" t="s">
        <v>9426</v>
      </c>
      <c r="D503" s="118" t="s">
        <v>10020</v>
      </c>
      <c r="E503" s="22"/>
      <c r="F503" s="22"/>
      <c r="G503" s="57">
        <v>1</v>
      </c>
      <c r="H503" s="57" t="s">
        <v>46</v>
      </c>
      <c r="I503" s="57"/>
      <c r="J503" s="57" t="s">
        <v>61</v>
      </c>
      <c r="K503" s="57"/>
      <c r="L503" s="23"/>
      <c r="M503" s="23"/>
      <c r="N503" s="23"/>
      <c r="O503" s="24"/>
      <c r="P503" s="82">
        <f t="shared" si="7"/>
        <v>0</v>
      </c>
    </row>
    <row r="504" spans="1:16" ht="12.95" customHeight="1" x14ac:dyDescent="0.2">
      <c r="A504" s="118">
        <v>494</v>
      </c>
      <c r="B504" s="57" t="s">
        <v>9427</v>
      </c>
      <c r="C504" s="62" t="s">
        <v>9426</v>
      </c>
      <c r="D504" s="118">
        <v>5006219372</v>
      </c>
      <c r="E504" s="22"/>
      <c r="F504" s="22"/>
      <c r="G504" s="57">
        <v>1</v>
      </c>
      <c r="H504" s="57" t="s">
        <v>46</v>
      </c>
      <c r="I504" s="57"/>
      <c r="J504" s="57" t="s">
        <v>61</v>
      </c>
      <c r="K504" s="57"/>
      <c r="L504" s="23"/>
      <c r="M504" s="23"/>
      <c r="N504" s="23"/>
      <c r="O504" s="24"/>
      <c r="P504" s="82">
        <f t="shared" si="7"/>
        <v>0</v>
      </c>
    </row>
    <row r="505" spans="1:16" ht="12.95" customHeight="1" x14ac:dyDescent="0.2">
      <c r="A505" s="118">
        <v>495</v>
      </c>
      <c r="B505" s="57" t="s">
        <v>4837</v>
      </c>
      <c r="C505" s="62" t="s">
        <v>4838</v>
      </c>
      <c r="D505" s="118" t="s">
        <v>4839</v>
      </c>
      <c r="E505" s="22"/>
      <c r="F505" s="22"/>
      <c r="G505" s="57">
        <v>9</v>
      </c>
      <c r="H505" s="57" t="s">
        <v>46</v>
      </c>
      <c r="I505" s="57"/>
      <c r="J505" s="57" t="s">
        <v>61</v>
      </c>
      <c r="K505" s="57"/>
      <c r="L505" s="23"/>
      <c r="M505" s="23"/>
      <c r="N505" s="23"/>
      <c r="O505" s="24"/>
      <c r="P505" s="82">
        <f t="shared" si="7"/>
        <v>0</v>
      </c>
    </row>
    <row r="506" spans="1:16" ht="12.95" customHeight="1" x14ac:dyDescent="0.2">
      <c r="A506" s="118">
        <v>496</v>
      </c>
      <c r="B506" s="57" t="s">
        <v>4840</v>
      </c>
      <c r="C506" s="62" t="s">
        <v>4841</v>
      </c>
      <c r="D506" s="118" t="s">
        <v>4842</v>
      </c>
      <c r="E506" s="22"/>
      <c r="F506" s="22"/>
      <c r="G506" s="57">
        <v>23</v>
      </c>
      <c r="H506" s="57" t="s">
        <v>46</v>
      </c>
      <c r="I506" s="57"/>
      <c r="J506" s="57" t="s">
        <v>61</v>
      </c>
      <c r="K506" s="57"/>
      <c r="L506" s="23"/>
      <c r="M506" s="23"/>
      <c r="N506" s="23"/>
      <c r="O506" s="24"/>
      <c r="P506" s="82">
        <f t="shared" si="7"/>
        <v>0</v>
      </c>
    </row>
    <row r="507" spans="1:16" ht="12.95" customHeight="1" x14ac:dyDescent="0.2">
      <c r="A507" s="118">
        <v>497</v>
      </c>
      <c r="B507" s="57" t="s">
        <v>4843</v>
      </c>
      <c r="C507" s="62" t="s">
        <v>4844</v>
      </c>
      <c r="D507" s="118" t="s">
        <v>4845</v>
      </c>
      <c r="E507" s="22"/>
      <c r="F507" s="22"/>
      <c r="G507" s="57">
        <v>4</v>
      </c>
      <c r="H507" s="57" t="s">
        <v>46</v>
      </c>
      <c r="I507" s="57"/>
      <c r="J507" s="57" t="s">
        <v>61</v>
      </c>
      <c r="K507" s="57"/>
      <c r="L507" s="23"/>
      <c r="M507" s="23"/>
      <c r="N507" s="23"/>
      <c r="O507" s="24"/>
      <c r="P507" s="82">
        <f t="shared" si="7"/>
        <v>0</v>
      </c>
    </row>
    <row r="508" spans="1:16" ht="12.95" customHeight="1" x14ac:dyDescent="0.2">
      <c r="A508" s="118">
        <v>498</v>
      </c>
      <c r="B508" s="57" t="s">
        <v>4846</v>
      </c>
      <c r="C508" s="62" t="s">
        <v>4847</v>
      </c>
      <c r="D508" s="118" t="s">
        <v>4848</v>
      </c>
      <c r="E508" s="22"/>
      <c r="F508" s="22"/>
      <c r="G508" s="57">
        <v>2</v>
      </c>
      <c r="H508" s="57" t="s">
        <v>46</v>
      </c>
      <c r="I508" s="57"/>
      <c r="J508" s="57" t="s">
        <v>61</v>
      </c>
      <c r="K508" s="57"/>
      <c r="L508" s="23"/>
      <c r="M508" s="23"/>
      <c r="N508" s="23"/>
      <c r="O508" s="24"/>
      <c r="P508" s="82">
        <f t="shared" si="7"/>
        <v>0</v>
      </c>
    </row>
    <row r="509" spans="1:16" ht="12.95" customHeight="1" x14ac:dyDescent="0.2">
      <c r="A509" s="118">
        <v>499</v>
      </c>
      <c r="B509" s="57" t="s">
        <v>4849</v>
      </c>
      <c r="C509" s="62" t="s">
        <v>4850</v>
      </c>
      <c r="D509" s="118" t="s">
        <v>4851</v>
      </c>
      <c r="E509" s="22"/>
      <c r="F509" s="22"/>
      <c r="G509" s="57">
        <v>3</v>
      </c>
      <c r="H509" s="57" t="s">
        <v>46</v>
      </c>
      <c r="I509" s="57"/>
      <c r="J509" s="57" t="s">
        <v>61</v>
      </c>
      <c r="K509" s="57"/>
      <c r="L509" s="23"/>
      <c r="M509" s="23"/>
      <c r="N509" s="23"/>
      <c r="O509" s="24"/>
      <c r="P509" s="82">
        <f t="shared" si="7"/>
        <v>0</v>
      </c>
    </row>
    <row r="510" spans="1:16" ht="12.95" customHeight="1" x14ac:dyDescent="0.2">
      <c r="A510" s="118">
        <v>500</v>
      </c>
      <c r="B510" s="57" t="s">
        <v>9428</v>
      </c>
      <c r="C510" s="62" t="s">
        <v>9429</v>
      </c>
      <c r="D510" s="118" t="s">
        <v>10021</v>
      </c>
      <c r="E510" s="22"/>
      <c r="F510" s="22"/>
      <c r="G510" s="57">
        <v>1</v>
      </c>
      <c r="H510" s="57" t="s">
        <v>46</v>
      </c>
      <c r="I510" s="57"/>
      <c r="J510" s="57" t="s">
        <v>61</v>
      </c>
      <c r="K510" s="57"/>
      <c r="L510" s="23"/>
      <c r="M510" s="23"/>
      <c r="N510" s="23"/>
      <c r="O510" s="24"/>
      <c r="P510" s="82">
        <f t="shared" si="7"/>
        <v>0</v>
      </c>
    </row>
    <row r="511" spans="1:16" ht="13.15" customHeight="1" x14ac:dyDescent="0.2">
      <c r="A511" s="118">
        <v>501</v>
      </c>
      <c r="B511" s="57" t="s">
        <v>4852</v>
      </c>
      <c r="C511" s="62" t="s">
        <v>4853</v>
      </c>
      <c r="D511" s="118" t="s">
        <v>4854</v>
      </c>
      <c r="E511" s="22"/>
      <c r="F511" s="22"/>
      <c r="G511" s="57">
        <v>1</v>
      </c>
      <c r="H511" s="57" t="s">
        <v>46</v>
      </c>
      <c r="I511" s="57"/>
      <c r="J511" s="57" t="s">
        <v>61</v>
      </c>
      <c r="K511" s="57"/>
      <c r="L511" s="23"/>
      <c r="M511" s="23"/>
      <c r="N511" s="23"/>
      <c r="O511" s="24"/>
      <c r="P511" s="82">
        <f t="shared" si="7"/>
        <v>0</v>
      </c>
    </row>
    <row r="512" spans="1:16" ht="12.95" customHeight="1" x14ac:dyDescent="0.2">
      <c r="A512" s="118">
        <v>502</v>
      </c>
      <c r="B512" s="57" t="s">
        <v>9430</v>
      </c>
      <c r="C512" s="62" t="s">
        <v>4855</v>
      </c>
      <c r="D512" s="118" t="s">
        <v>10022</v>
      </c>
      <c r="E512" s="22"/>
      <c r="F512" s="22"/>
      <c r="G512" s="57">
        <v>1</v>
      </c>
      <c r="H512" s="57" t="s">
        <v>46</v>
      </c>
      <c r="I512" s="57"/>
      <c r="J512" s="57" t="s">
        <v>61</v>
      </c>
      <c r="K512" s="57"/>
      <c r="L512" s="23"/>
      <c r="M512" s="23"/>
      <c r="N512" s="23"/>
      <c r="O512" s="24"/>
      <c r="P512" s="82">
        <f t="shared" si="7"/>
        <v>0</v>
      </c>
    </row>
    <row r="513" spans="1:16" ht="12.95" customHeight="1" x14ac:dyDescent="0.2">
      <c r="A513" s="118">
        <v>503</v>
      </c>
      <c r="B513" s="57" t="s">
        <v>4856</v>
      </c>
      <c r="C513" s="62" t="s">
        <v>4857</v>
      </c>
      <c r="D513" s="118" t="s">
        <v>4858</v>
      </c>
      <c r="E513" s="22"/>
      <c r="F513" s="22"/>
      <c r="G513" s="57">
        <v>27</v>
      </c>
      <c r="H513" s="57" t="s">
        <v>46</v>
      </c>
      <c r="I513" s="57"/>
      <c r="J513" s="57" t="s">
        <v>61</v>
      </c>
      <c r="K513" s="57"/>
      <c r="L513" s="23"/>
      <c r="M513" s="23"/>
      <c r="N513" s="23"/>
      <c r="O513" s="24"/>
      <c r="P513" s="82">
        <f t="shared" si="7"/>
        <v>0</v>
      </c>
    </row>
    <row r="514" spans="1:16" ht="12.95" customHeight="1" x14ac:dyDescent="0.2">
      <c r="A514" s="118">
        <v>504</v>
      </c>
      <c r="B514" s="57" t="s">
        <v>4859</v>
      </c>
      <c r="C514" s="62" t="s">
        <v>4860</v>
      </c>
      <c r="D514" s="118" t="s">
        <v>4861</v>
      </c>
      <c r="E514" s="22"/>
      <c r="F514" s="22"/>
      <c r="G514" s="57">
        <v>1</v>
      </c>
      <c r="H514" s="57" t="s">
        <v>46</v>
      </c>
      <c r="I514" s="57"/>
      <c r="J514" s="57" t="s">
        <v>61</v>
      </c>
      <c r="K514" s="57"/>
      <c r="L514" s="23"/>
      <c r="M514" s="23"/>
      <c r="N514" s="23"/>
      <c r="O514" s="24"/>
      <c r="P514" s="82">
        <f t="shared" si="7"/>
        <v>0</v>
      </c>
    </row>
    <row r="515" spans="1:16" ht="12.95" customHeight="1" x14ac:dyDescent="0.2">
      <c r="A515" s="118">
        <v>505</v>
      </c>
      <c r="B515" s="57" t="s">
        <v>9431</v>
      </c>
      <c r="C515" s="62" t="s">
        <v>9432</v>
      </c>
      <c r="D515" s="118" t="s">
        <v>10023</v>
      </c>
      <c r="E515" s="22"/>
      <c r="F515" s="22"/>
      <c r="G515" s="57">
        <v>2</v>
      </c>
      <c r="H515" s="57" t="s">
        <v>46</v>
      </c>
      <c r="I515" s="57"/>
      <c r="J515" s="57" t="s">
        <v>61</v>
      </c>
      <c r="K515" s="57"/>
      <c r="L515" s="23"/>
      <c r="M515" s="23"/>
      <c r="N515" s="23"/>
      <c r="O515" s="24"/>
      <c r="P515" s="82">
        <f t="shared" si="7"/>
        <v>0</v>
      </c>
    </row>
    <row r="516" spans="1:16" ht="12.95" customHeight="1" x14ac:dyDescent="0.2">
      <c r="A516" s="118">
        <v>506</v>
      </c>
      <c r="B516" s="57" t="s">
        <v>4862</v>
      </c>
      <c r="C516" s="62" t="s">
        <v>3402</v>
      </c>
      <c r="D516" s="118" t="s">
        <v>4863</v>
      </c>
      <c r="E516" s="22"/>
      <c r="F516" s="22"/>
      <c r="G516" s="57">
        <v>1</v>
      </c>
      <c r="H516" s="57" t="s">
        <v>46</v>
      </c>
      <c r="I516" s="57"/>
      <c r="J516" s="57" t="s">
        <v>61</v>
      </c>
      <c r="K516" s="57"/>
      <c r="L516" s="23"/>
      <c r="M516" s="23"/>
      <c r="N516" s="23"/>
      <c r="O516" s="24"/>
      <c r="P516" s="82">
        <f t="shared" si="7"/>
        <v>0</v>
      </c>
    </row>
    <row r="517" spans="1:16" ht="12.95" customHeight="1" x14ac:dyDescent="0.2">
      <c r="A517" s="118">
        <v>507</v>
      </c>
      <c r="B517" s="57" t="s">
        <v>9433</v>
      </c>
      <c r="C517" s="62" t="s">
        <v>3402</v>
      </c>
      <c r="D517" s="118" t="s">
        <v>10024</v>
      </c>
      <c r="E517" s="22"/>
      <c r="F517" s="22"/>
      <c r="G517" s="57">
        <v>1</v>
      </c>
      <c r="H517" s="57" t="s">
        <v>46</v>
      </c>
      <c r="I517" s="57"/>
      <c r="J517" s="57" t="s">
        <v>61</v>
      </c>
      <c r="K517" s="57"/>
      <c r="L517" s="23"/>
      <c r="M517" s="23"/>
      <c r="N517" s="23"/>
      <c r="O517" s="24"/>
      <c r="P517" s="82">
        <f t="shared" si="7"/>
        <v>0</v>
      </c>
    </row>
    <row r="518" spans="1:16" ht="12.95" customHeight="1" x14ac:dyDescent="0.2">
      <c r="A518" s="118">
        <v>508</v>
      </c>
      <c r="B518" s="57" t="s">
        <v>9434</v>
      </c>
      <c r="C518" s="62" t="s">
        <v>9435</v>
      </c>
      <c r="D518" s="118" t="s">
        <v>10025</v>
      </c>
      <c r="E518" s="22"/>
      <c r="F518" s="22"/>
      <c r="G518" s="57">
        <v>4</v>
      </c>
      <c r="H518" s="57" t="s">
        <v>46</v>
      </c>
      <c r="I518" s="57"/>
      <c r="J518" s="57" t="s">
        <v>61</v>
      </c>
      <c r="K518" s="57"/>
      <c r="L518" s="23"/>
      <c r="M518" s="23"/>
      <c r="N518" s="23"/>
      <c r="O518" s="24"/>
      <c r="P518" s="82">
        <f t="shared" si="7"/>
        <v>0</v>
      </c>
    </row>
    <row r="519" spans="1:16" ht="12.95" customHeight="1" x14ac:dyDescent="0.2">
      <c r="A519" s="118">
        <v>509</v>
      </c>
      <c r="B519" s="57" t="s">
        <v>9436</v>
      </c>
      <c r="C519" s="62" t="s">
        <v>9437</v>
      </c>
      <c r="D519" s="118" t="s">
        <v>10026</v>
      </c>
      <c r="E519" s="22"/>
      <c r="F519" s="22"/>
      <c r="G519" s="57">
        <v>1</v>
      </c>
      <c r="H519" s="57" t="s">
        <v>46</v>
      </c>
      <c r="I519" s="57"/>
      <c r="J519" s="57" t="s">
        <v>61</v>
      </c>
      <c r="K519" s="57"/>
      <c r="L519" s="23"/>
      <c r="M519" s="23"/>
      <c r="N519" s="23"/>
      <c r="O519" s="24"/>
      <c r="P519" s="82">
        <f t="shared" si="7"/>
        <v>0</v>
      </c>
    </row>
    <row r="520" spans="1:16" ht="12.95" customHeight="1" x14ac:dyDescent="0.2">
      <c r="A520" s="118">
        <v>510</v>
      </c>
      <c r="B520" s="57" t="s">
        <v>9438</v>
      </c>
      <c r="C520" s="62" t="s">
        <v>9439</v>
      </c>
      <c r="D520" s="118" t="s">
        <v>10027</v>
      </c>
      <c r="E520" s="22"/>
      <c r="F520" s="22"/>
      <c r="G520" s="57">
        <v>1</v>
      </c>
      <c r="H520" s="57" t="s">
        <v>46</v>
      </c>
      <c r="I520" s="57"/>
      <c r="J520" s="57" t="s">
        <v>61</v>
      </c>
      <c r="K520" s="57"/>
      <c r="L520" s="23"/>
      <c r="M520" s="23"/>
      <c r="N520" s="23"/>
      <c r="O520" s="24"/>
      <c r="P520" s="82">
        <f t="shared" si="7"/>
        <v>0</v>
      </c>
    </row>
    <row r="521" spans="1:16" ht="12.95" customHeight="1" x14ac:dyDescent="0.2">
      <c r="A521" s="118">
        <v>511</v>
      </c>
      <c r="B521" s="57" t="s">
        <v>4864</v>
      </c>
      <c r="C521" s="62" t="s">
        <v>4865</v>
      </c>
      <c r="D521" s="118" t="s">
        <v>4866</v>
      </c>
      <c r="E521" s="22"/>
      <c r="F521" s="22"/>
      <c r="G521" s="57">
        <v>66</v>
      </c>
      <c r="H521" s="57" t="s">
        <v>46</v>
      </c>
      <c r="I521" s="57"/>
      <c r="J521" s="57" t="s">
        <v>61</v>
      </c>
      <c r="K521" s="57"/>
      <c r="L521" s="23"/>
      <c r="M521" s="23"/>
      <c r="N521" s="23"/>
      <c r="O521" s="24"/>
      <c r="P521" s="82">
        <f t="shared" si="7"/>
        <v>0</v>
      </c>
    </row>
    <row r="522" spans="1:16" ht="12.95" customHeight="1" x14ac:dyDescent="0.2">
      <c r="A522" s="118">
        <v>512</v>
      </c>
      <c r="B522" s="57" t="s">
        <v>4867</v>
      </c>
      <c r="C522" s="62" t="s">
        <v>4868</v>
      </c>
      <c r="D522" s="118" t="s">
        <v>4869</v>
      </c>
      <c r="E522" s="22"/>
      <c r="F522" s="22"/>
      <c r="G522" s="57">
        <v>3</v>
      </c>
      <c r="H522" s="57" t="s">
        <v>46</v>
      </c>
      <c r="I522" s="57"/>
      <c r="J522" s="57" t="s">
        <v>61</v>
      </c>
      <c r="K522" s="57"/>
      <c r="L522" s="23"/>
      <c r="M522" s="23"/>
      <c r="N522" s="23"/>
      <c r="O522" s="24"/>
      <c r="P522" s="82">
        <f t="shared" si="7"/>
        <v>0</v>
      </c>
    </row>
    <row r="523" spans="1:16" ht="12.95" customHeight="1" x14ac:dyDescent="0.2">
      <c r="A523" s="118">
        <v>513</v>
      </c>
      <c r="B523" s="57" t="s">
        <v>9440</v>
      </c>
      <c r="C523" s="62" t="s">
        <v>9441</v>
      </c>
      <c r="D523" s="118" t="s">
        <v>10028</v>
      </c>
      <c r="E523" s="22"/>
      <c r="F523" s="22"/>
      <c r="G523" s="57">
        <v>2</v>
      </c>
      <c r="H523" s="57" t="s">
        <v>46</v>
      </c>
      <c r="I523" s="57"/>
      <c r="J523" s="57" t="s">
        <v>61</v>
      </c>
      <c r="K523" s="57"/>
      <c r="L523" s="23"/>
      <c r="M523" s="23"/>
      <c r="N523" s="23"/>
      <c r="O523" s="24"/>
      <c r="P523" s="82">
        <f t="shared" si="7"/>
        <v>0</v>
      </c>
    </row>
    <row r="524" spans="1:16" ht="12.95" customHeight="1" x14ac:dyDescent="0.2">
      <c r="A524" s="118">
        <v>514</v>
      </c>
      <c r="B524" s="57" t="s">
        <v>4870</v>
      </c>
      <c r="C524" s="62" t="s">
        <v>4871</v>
      </c>
      <c r="D524" s="118" t="s">
        <v>4872</v>
      </c>
      <c r="E524" s="22"/>
      <c r="F524" s="22"/>
      <c r="G524" s="57">
        <v>17</v>
      </c>
      <c r="H524" s="57" t="s">
        <v>46</v>
      </c>
      <c r="I524" s="57"/>
      <c r="J524" s="57" t="s">
        <v>61</v>
      </c>
      <c r="K524" s="57"/>
      <c r="L524" s="23"/>
      <c r="M524" s="23"/>
      <c r="N524" s="23"/>
      <c r="O524" s="24"/>
      <c r="P524" s="82">
        <f t="shared" ref="P524:P587" si="8">O524*G524</f>
        <v>0</v>
      </c>
    </row>
    <row r="525" spans="1:16" ht="12.95" customHeight="1" x14ac:dyDescent="0.2">
      <c r="A525" s="118">
        <v>515</v>
      </c>
      <c r="B525" s="57" t="s">
        <v>4873</v>
      </c>
      <c r="C525" s="62" t="s">
        <v>4874</v>
      </c>
      <c r="D525" s="118" t="s">
        <v>4875</v>
      </c>
      <c r="E525" s="22"/>
      <c r="F525" s="22"/>
      <c r="G525" s="57">
        <v>1</v>
      </c>
      <c r="H525" s="57" t="s">
        <v>46</v>
      </c>
      <c r="I525" s="57"/>
      <c r="J525" s="57" t="s">
        <v>61</v>
      </c>
      <c r="K525" s="57"/>
      <c r="L525" s="23"/>
      <c r="M525" s="23"/>
      <c r="N525" s="23"/>
      <c r="O525" s="24"/>
      <c r="P525" s="82">
        <f t="shared" si="8"/>
        <v>0</v>
      </c>
    </row>
    <row r="526" spans="1:16" ht="12.95" customHeight="1" x14ac:dyDescent="0.2">
      <c r="A526" s="118">
        <v>516</v>
      </c>
      <c r="B526" s="57" t="s">
        <v>4876</v>
      </c>
      <c r="C526" s="62" t="s">
        <v>4877</v>
      </c>
      <c r="D526" s="118" t="s">
        <v>4878</v>
      </c>
      <c r="E526" s="22"/>
      <c r="F526" s="22"/>
      <c r="G526" s="57">
        <v>2</v>
      </c>
      <c r="H526" s="57" t="s">
        <v>46</v>
      </c>
      <c r="I526" s="57"/>
      <c r="J526" s="57" t="s">
        <v>61</v>
      </c>
      <c r="K526" s="57"/>
      <c r="L526" s="23"/>
      <c r="M526" s="23"/>
      <c r="N526" s="23"/>
      <c r="O526" s="24"/>
      <c r="P526" s="82">
        <f t="shared" si="8"/>
        <v>0</v>
      </c>
    </row>
    <row r="527" spans="1:16" ht="12.95" customHeight="1" x14ac:dyDescent="0.2">
      <c r="A527" s="118">
        <v>517</v>
      </c>
      <c r="B527" s="57" t="s">
        <v>9442</v>
      </c>
      <c r="C527" s="62" t="s">
        <v>9443</v>
      </c>
      <c r="D527" s="118" t="s">
        <v>10029</v>
      </c>
      <c r="E527" s="22"/>
      <c r="F527" s="22"/>
      <c r="G527" s="57">
        <v>3</v>
      </c>
      <c r="H527" s="57" t="s">
        <v>46</v>
      </c>
      <c r="I527" s="57"/>
      <c r="J527" s="57" t="s">
        <v>61</v>
      </c>
      <c r="K527" s="57"/>
      <c r="L527" s="23"/>
      <c r="M527" s="23"/>
      <c r="N527" s="23"/>
      <c r="O527" s="24"/>
      <c r="P527" s="82">
        <f t="shared" si="8"/>
        <v>0</v>
      </c>
    </row>
    <row r="528" spans="1:16" ht="12.95" customHeight="1" x14ac:dyDescent="0.2">
      <c r="A528" s="118">
        <v>518</v>
      </c>
      <c r="B528" s="57" t="s">
        <v>9444</v>
      </c>
      <c r="C528" s="62" t="s">
        <v>9445</v>
      </c>
      <c r="D528" s="118" t="s">
        <v>10030</v>
      </c>
      <c r="E528" s="22"/>
      <c r="F528" s="22"/>
      <c r="G528" s="57">
        <v>7</v>
      </c>
      <c r="H528" s="57" t="s">
        <v>46</v>
      </c>
      <c r="I528" s="57"/>
      <c r="J528" s="57" t="s">
        <v>61</v>
      </c>
      <c r="K528" s="57"/>
      <c r="L528" s="23"/>
      <c r="M528" s="23"/>
      <c r="N528" s="23"/>
      <c r="O528" s="24"/>
      <c r="P528" s="82">
        <f t="shared" si="8"/>
        <v>0</v>
      </c>
    </row>
    <row r="529" spans="1:16" ht="12.95" customHeight="1" x14ac:dyDescent="0.2">
      <c r="A529" s="118">
        <v>519</v>
      </c>
      <c r="B529" s="57" t="s">
        <v>4879</v>
      </c>
      <c r="C529" s="62" t="s">
        <v>4880</v>
      </c>
      <c r="D529" s="118" t="s">
        <v>4881</v>
      </c>
      <c r="E529" s="22"/>
      <c r="F529" s="22"/>
      <c r="G529" s="57">
        <v>40</v>
      </c>
      <c r="H529" s="57" t="s">
        <v>46</v>
      </c>
      <c r="I529" s="57"/>
      <c r="J529" s="57" t="s">
        <v>61</v>
      </c>
      <c r="K529" s="57"/>
      <c r="L529" s="23"/>
      <c r="M529" s="23"/>
      <c r="N529" s="23"/>
      <c r="O529" s="24"/>
      <c r="P529" s="82">
        <f t="shared" si="8"/>
        <v>0</v>
      </c>
    </row>
    <row r="530" spans="1:16" ht="12.95" customHeight="1" x14ac:dyDescent="0.2">
      <c r="A530" s="118">
        <v>520</v>
      </c>
      <c r="B530" s="57" t="s">
        <v>4882</v>
      </c>
      <c r="C530" s="62" t="s">
        <v>4883</v>
      </c>
      <c r="D530" s="118" t="s">
        <v>4884</v>
      </c>
      <c r="E530" s="22"/>
      <c r="F530" s="22"/>
      <c r="G530" s="57">
        <v>50</v>
      </c>
      <c r="H530" s="57" t="s">
        <v>46</v>
      </c>
      <c r="I530" s="57"/>
      <c r="J530" s="57" t="s">
        <v>61</v>
      </c>
      <c r="K530" s="57"/>
      <c r="L530" s="23"/>
      <c r="M530" s="23"/>
      <c r="N530" s="23"/>
      <c r="O530" s="24"/>
      <c r="P530" s="82">
        <f t="shared" si="8"/>
        <v>0</v>
      </c>
    </row>
    <row r="531" spans="1:16" ht="12.95" customHeight="1" x14ac:dyDescent="0.2">
      <c r="A531" s="118">
        <v>521</v>
      </c>
      <c r="B531" s="57" t="s">
        <v>9446</v>
      </c>
      <c r="C531" s="62" t="s">
        <v>9447</v>
      </c>
      <c r="D531" s="118" t="s">
        <v>10031</v>
      </c>
      <c r="E531" s="22"/>
      <c r="F531" s="22"/>
      <c r="G531" s="57">
        <v>1</v>
      </c>
      <c r="H531" s="57" t="s">
        <v>46</v>
      </c>
      <c r="I531" s="57"/>
      <c r="J531" s="57" t="s">
        <v>61</v>
      </c>
      <c r="K531" s="57"/>
      <c r="L531" s="23"/>
      <c r="M531" s="23"/>
      <c r="N531" s="23"/>
      <c r="O531" s="24"/>
      <c r="P531" s="82">
        <f t="shared" si="8"/>
        <v>0</v>
      </c>
    </row>
    <row r="532" spans="1:16" ht="12.95" customHeight="1" x14ac:dyDescent="0.2">
      <c r="A532" s="118">
        <v>522</v>
      </c>
      <c r="B532" s="57" t="s">
        <v>9448</v>
      </c>
      <c r="C532" s="62" t="s">
        <v>9449</v>
      </c>
      <c r="D532" s="118" t="s">
        <v>10032</v>
      </c>
      <c r="E532" s="22"/>
      <c r="F532" s="22"/>
      <c r="G532" s="57">
        <v>1</v>
      </c>
      <c r="H532" s="57" t="s">
        <v>46</v>
      </c>
      <c r="I532" s="57"/>
      <c r="J532" s="57" t="s">
        <v>61</v>
      </c>
      <c r="K532" s="57"/>
      <c r="L532" s="23"/>
      <c r="M532" s="23"/>
      <c r="N532" s="23"/>
      <c r="O532" s="24"/>
      <c r="P532" s="82">
        <f t="shared" si="8"/>
        <v>0</v>
      </c>
    </row>
    <row r="533" spans="1:16" ht="12.95" customHeight="1" x14ac:dyDescent="0.2">
      <c r="A533" s="118">
        <v>523</v>
      </c>
      <c r="B533" s="57" t="s">
        <v>9450</v>
      </c>
      <c r="C533" s="62" t="s">
        <v>9451</v>
      </c>
      <c r="D533" s="118" t="s">
        <v>10033</v>
      </c>
      <c r="E533" s="22"/>
      <c r="F533" s="22"/>
      <c r="G533" s="57">
        <v>1</v>
      </c>
      <c r="H533" s="57" t="s">
        <v>46</v>
      </c>
      <c r="I533" s="57"/>
      <c r="J533" s="57" t="s">
        <v>61</v>
      </c>
      <c r="K533" s="57"/>
      <c r="L533" s="23"/>
      <c r="M533" s="23"/>
      <c r="N533" s="23"/>
      <c r="O533" s="24"/>
      <c r="P533" s="82">
        <f t="shared" si="8"/>
        <v>0</v>
      </c>
    </row>
    <row r="534" spans="1:16" ht="12.95" customHeight="1" x14ac:dyDescent="0.2">
      <c r="A534" s="118">
        <v>524</v>
      </c>
      <c r="B534" s="57" t="s">
        <v>4885</v>
      </c>
      <c r="C534" s="62" t="s">
        <v>9452</v>
      </c>
      <c r="D534" s="118" t="s">
        <v>4886</v>
      </c>
      <c r="E534" s="22"/>
      <c r="F534" s="22"/>
      <c r="G534" s="57">
        <v>4</v>
      </c>
      <c r="H534" s="57" t="s">
        <v>46</v>
      </c>
      <c r="I534" s="57"/>
      <c r="J534" s="57" t="s">
        <v>61</v>
      </c>
      <c r="K534" s="57"/>
      <c r="L534" s="23"/>
      <c r="M534" s="23"/>
      <c r="N534" s="23"/>
      <c r="O534" s="24"/>
      <c r="P534" s="82">
        <f t="shared" si="8"/>
        <v>0</v>
      </c>
    </row>
    <row r="535" spans="1:16" ht="12.95" customHeight="1" x14ac:dyDescent="0.2">
      <c r="A535" s="118">
        <v>525</v>
      </c>
      <c r="B535" s="57" t="s">
        <v>9453</v>
      </c>
      <c r="C535" s="62" t="s">
        <v>9454</v>
      </c>
      <c r="D535" s="118" t="s">
        <v>10034</v>
      </c>
      <c r="E535" s="22"/>
      <c r="F535" s="22"/>
      <c r="G535" s="57">
        <v>1</v>
      </c>
      <c r="H535" s="57" t="s">
        <v>46</v>
      </c>
      <c r="I535" s="57"/>
      <c r="J535" s="57" t="s">
        <v>61</v>
      </c>
      <c r="K535" s="57"/>
      <c r="L535" s="23"/>
      <c r="M535" s="23"/>
      <c r="N535" s="23"/>
      <c r="O535" s="24"/>
      <c r="P535" s="82">
        <f t="shared" si="8"/>
        <v>0</v>
      </c>
    </row>
    <row r="536" spans="1:16" ht="12.95" customHeight="1" x14ac:dyDescent="0.2">
      <c r="A536" s="118">
        <v>526</v>
      </c>
      <c r="B536" s="57" t="s">
        <v>9455</v>
      </c>
      <c r="C536" s="62" t="s">
        <v>9456</v>
      </c>
      <c r="D536" s="118" t="s">
        <v>10035</v>
      </c>
      <c r="E536" s="22"/>
      <c r="F536" s="22"/>
      <c r="G536" s="57">
        <v>12</v>
      </c>
      <c r="H536" s="57" t="s">
        <v>46</v>
      </c>
      <c r="I536" s="57"/>
      <c r="J536" s="57" t="s">
        <v>61</v>
      </c>
      <c r="K536" s="57"/>
      <c r="L536" s="23"/>
      <c r="M536" s="23"/>
      <c r="N536" s="23"/>
      <c r="O536" s="24"/>
      <c r="P536" s="82">
        <f t="shared" si="8"/>
        <v>0</v>
      </c>
    </row>
    <row r="537" spans="1:16" ht="12.95" customHeight="1" x14ac:dyDescent="0.2">
      <c r="A537" s="118">
        <v>527</v>
      </c>
      <c r="B537" s="57" t="s">
        <v>4887</v>
      </c>
      <c r="C537" s="62" t="s">
        <v>4888</v>
      </c>
      <c r="D537" s="118" t="s">
        <v>4889</v>
      </c>
      <c r="E537" s="22"/>
      <c r="F537" s="22"/>
      <c r="G537" s="57">
        <v>57</v>
      </c>
      <c r="H537" s="57" t="s">
        <v>46</v>
      </c>
      <c r="I537" s="57"/>
      <c r="J537" s="57" t="s">
        <v>61</v>
      </c>
      <c r="K537" s="57"/>
      <c r="L537" s="23"/>
      <c r="M537" s="23"/>
      <c r="N537" s="23"/>
      <c r="O537" s="24"/>
      <c r="P537" s="82">
        <f t="shared" si="8"/>
        <v>0</v>
      </c>
    </row>
    <row r="538" spans="1:16" ht="12.95" customHeight="1" x14ac:dyDescent="0.2">
      <c r="A538" s="118">
        <v>528</v>
      </c>
      <c r="B538" s="57" t="s">
        <v>4890</v>
      </c>
      <c r="C538" s="62" t="s">
        <v>4891</v>
      </c>
      <c r="D538" s="118" t="s">
        <v>4892</v>
      </c>
      <c r="E538" s="22"/>
      <c r="F538" s="22"/>
      <c r="G538" s="57">
        <v>27</v>
      </c>
      <c r="H538" s="57" t="s">
        <v>46</v>
      </c>
      <c r="I538" s="57"/>
      <c r="J538" s="57" t="s">
        <v>61</v>
      </c>
      <c r="K538" s="57"/>
      <c r="L538" s="23"/>
      <c r="M538" s="23"/>
      <c r="N538" s="23"/>
      <c r="O538" s="24"/>
      <c r="P538" s="82">
        <f t="shared" si="8"/>
        <v>0</v>
      </c>
    </row>
    <row r="539" spans="1:16" ht="12.95" customHeight="1" x14ac:dyDescent="0.2">
      <c r="A539" s="118">
        <v>529</v>
      </c>
      <c r="B539" s="57" t="s">
        <v>4893</v>
      </c>
      <c r="C539" s="62" t="s">
        <v>4894</v>
      </c>
      <c r="D539" s="118" t="s">
        <v>4895</v>
      </c>
      <c r="E539" s="22"/>
      <c r="F539" s="22"/>
      <c r="G539" s="57">
        <v>30</v>
      </c>
      <c r="H539" s="57" t="s">
        <v>46</v>
      </c>
      <c r="I539" s="57"/>
      <c r="J539" s="57" t="s">
        <v>61</v>
      </c>
      <c r="K539" s="57"/>
      <c r="L539" s="23"/>
      <c r="M539" s="23"/>
      <c r="N539" s="23"/>
      <c r="O539" s="24"/>
      <c r="P539" s="82">
        <f t="shared" si="8"/>
        <v>0</v>
      </c>
    </row>
    <row r="540" spans="1:16" ht="12.95" customHeight="1" x14ac:dyDescent="0.2">
      <c r="A540" s="118">
        <v>530</v>
      </c>
      <c r="B540" s="57" t="s">
        <v>4896</v>
      </c>
      <c r="C540" s="62" t="s">
        <v>4897</v>
      </c>
      <c r="D540" s="118" t="s">
        <v>4898</v>
      </c>
      <c r="E540" s="22"/>
      <c r="F540" s="22"/>
      <c r="G540" s="57">
        <v>8</v>
      </c>
      <c r="H540" s="57" t="s">
        <v>46</v>
      </c>
      <c r="I540" s="57"/>
      <c r="J540" s="57" t="s">
        <v>61</v>
      </c>
      <c r="K540" s="57"/>
      <c r="L540" s="23"/>
      <c r="M540" s="23"/>
      <c r="N540" s="23"/>
      <c r="O540" s="24"/>
      <c r="P540" s="82">
        <f t="shared" si="8"/>
        <v>0</v>
      </c>
    </row>
    <row r="541" spans="1:16" ht="12.95" customHeight="1" x14ac:dyDescent="0.2">
      <c r="A541" s="118">
        <v>531</v>
      </c>
      <c r="B541" s="57" t="s">
        <v>4899</v>
      </c>
      <c r="C541" s="62" t="s">
        <v>4900</v>
      </c>
      <c r="D541" s="118" t="s">
        <v>4901</v>
      </c>
      <c r="E541" s="22"/>
      <c r="F541" s="22"/>
      <c r="G541" s="57">
        <v>2</v>
      </c>
      <c r="H541" s="57" t="s">
        <v>46</v>
      </c>
      <c r="I541" s="57"/>
      <c r="J541" s="57" t="s">
        <v>61</v>
      </c>
      <c r="K541" s="57"/>
      <c r="L541" s="23"/>
      <c r="M541" s="23"/>
      <c r="N541" s="23"/>
      <c r="O541" s="24"/>
      <c r="P541" s="82">
        <f t="shared" si="8"/>
        <v>0</v>
      </c>
    </row>
    <row r="542" spans="1:16" ht="12.95" customHeight="1" x14ac:dyDescent="0.2">
      <c r="A542" s="118">
        <v>532</v>
      </c>
      <c r="B542" s="57" t="s">
        <v>9457</v>
      </c>
      <c r="C542" s="62" t="s">
        <v>9458</v>
      </c>
      <c r="D542" s="118" t="s">
        <v>10036</v>
      </c>
      <c r="E542" s="22"/>
      <c r="F542" s="22"/>
      <c r="G542" s="57">
        <v>1</v>
      </c>
      <c r="H542" s="57" t="s">
        <v>46</v>
      </c>
      <c r="I542" s="57"/>
      <c r="J542" s="57" t="s">
        <v>61</v>
      </c>
      <c r="K542" s="57"/>
      <c r="L542" s="23"/>
      <c r="M542" s="23"/>
      <c r="N542" s="23"/>
      <c r="O542" s="24"/>
      <c r="P542" s="82">
        <f t="shared" si="8"/>
        <v>0</v>
      </c>
    </row>
    <row r="543" spans="1:16" ht="12.95" customHeight="1" x14ac:dyDescent="0.2">
      <c r="A543" s="118">
        <v>533</v>
      </c>
      <c r="B543" s="57" t="s">
        <v>9459</v>
      </c>
      <c r="C543" s="62" t="s">
        <v>9460</v>
      </c>
      <c r="D543" s="118">
        <v>42564014</v>
      </c>
      <c r="E543" s="22"/>
      <c r="F543" s="22"/>
      <c r="G543" s="57">
        <v>1</v>
      </c>
      <c r="H543" s="57" t="s">
        <v>46</v>
      </c>
      <c r="I543" s="57"/>
      <c r="J543" s="57" t="s">
        <v>61</v>
      </c>
      <c r="K543" s="57"/>
      <c r="L543" s="23"/>
      <c r="M543" s="23"/>
      <c r="N543" s="23"/>
      <c r="O543" s="24"/>
      <c r="P543" s="82">
        <f t="shared" si="8"/>
        <v>0</v>
      </c>
    </row>
    <row r="544" spans="1:16" ht="12.95" customHeight="1" x14ac:dyDescent="0.2">
      <c r="A544" s="118">
        <v>534</v>
      </c>
      <c r="B544" s="57" t="s">
        <v>4902</v>
      </c>
      <c r="C544" s="62" t="s">
        <v>4903</v>
      </c>
      <c r="D544" s="118" t="s">
        <v>4904</v>
      </c>
      <c r="E544" s="22"/>
      <c r="F544" s="22"/>
      <c r="G544" s="57">
        <v>1</v>
      </c>
      <c r="H544" s="57" t="s">
        <v>46</v>
      </c>
      <c r="I544" s="57"/>
      <c r="J544" s="57" t="s">
        <v>61</v>
      </c>
      <c r="K544" s="57"/>
      <c r="L544" s="23"/>
      <c r="M544" s="23"/>
      <c r="N544" s="23"/>
      <c r="O544" s="24"/>
      <c r="P544" s="82">
        <f t="shared" si="8"/>
        <v>0</v>
      </c>
    </row>
    <row r="545" spans="1:16" ht="12.95" customHeight="1" x14ac:dyDescent="0.2">
      <c r="A545" s="118">
        <v>535</v>
      </c>
      <c r="B545" s="57" t="s">
        <v>9461</v>
      </c>
      <c r="C545" s="62" t="s">
        <v>9462</v>
      </c>
      <c r="D545" s="118" t="s">
        <v>10037</v>
      </c>
      <c r="E545" s="22"/>
      <c r="F545" s="22"/>
      <c r="G545" s="57">
        <v>1</v>
      </c>
      <c r="H545" s="57" t="s">
        <v>46</v>
      </c>
      <c r="I545" s="57"/>
      <c r="J545" s="57" t="s">
        <v>61</v>
      </c>
      <c r="K545" s="57"/>
      <c r="L545" s="23"/>
      <c r="M545" s="23"/>
      <c r="N545" s="23"/>
      <c r="O545" s="24"/>
      <c r="P545" s="82">
        <f t="shared" si="8"/>
        <v>0</v>
      </c>
    </row>
    <row r="546" spans="1:16" ht="12.95" customHeight="1" x14ac:dyDescent="0.2">
      <c r="A546" s="118">
        <v>536</v>
      </c>
      <c r="B546" s="57" t="s">
        <v>4905</v>
      </c>
      <c r="C546" s="62" t="s">
        <v>4906</v>
      </c>
      <c r="D546" s="118" t="s">
        <v>4907</v>
      </c>
      <c r="E546" s="22"/>
      <c r="F546" s="22"/>
      <c r="G546" s="57">
        <v>6</v>
      </c>
      <c r="H546" s="57" t="s">
        <v>46</v>
      </c>
      <c r="I546" s="57"/>
      <c r="J546" s="57" t="s">
        <v>61</v>
      </c>
      <c r="K546" s="57"/>
      <c r="L546" s="23"/>
      <c r="M546" s="23"/>
      <c r="N546" s="23"/>
      <c r="O546" s="24"/>
      <c r="P546" s="82">
        <f t="shared" si="8"/>
        <v>0</v>
      </c>
    </row>
    <row r="547" spans="1:16" ht="12.95" customHeight="1" x14ac:dyDescent="0.2">
      <c r="A547" s="118">
        <v>537</v>
      </c>
      <c r="B547" s="57" t="s">
        <v>4908</v>
      </c>
      <c r="C547" s="62" t="s">
        <v>4906</v>
      </c>
      <c r="D547" s="118" t="s">
        <v>4909</v>
      </c>
      <c r="E547" s="22"/>
      <c r="F547" s="22"/>
      <c r="G547" s="57">
        <v>3</v>
      </c>
      <c r="H547" s="57" t="s">
        <v>46</v>
      </c>
      <c r="I547" s="57"/>
      <c r="J547" s="57" t="s">
        <v>61</v>
      </c>
      <c r="K547" s="57"/>
      <c r="L547" s="23"/>
      <c r="M547" s="23"/>
      <c r="N547" s="23"/>
      <c r="O547" s="24"/>
      <c r="P547" s="82">
        <f t="shared" si="8"/>
        <v>0</v>
      </c>
    </row>
    <row r="548" spans="1:16" ht="12.95" customHeight="1" x14ac:dyDescent="0.2">
      <c r="A548" s="118">
        <v>538</v>
      </c>
      <c r="B548" s="57" t="s">
        <v>9463</v>
      </c>
      <c r="C548" s="62" t="s">
        <v>9464</v>
      </c>
      <c r="D548" s="118" t="s">
        <v>10038</v>
      </c>
      <c r="E548" s="22"/>
      <c r="F548" s="22"/>
      <c r="G548" s="57">
        <v>4</v>
      </c>
      <c r="H548" s="57" t="s">
        <v>46</v>
      </c>
      <c r="I548" s="57"/>
      <c r="J548" s="57" t="s">
        <v>61</v>
      </c>
      <c r="K548" s="57"/>
      <c r="L548" s="23"/>
      <c r="M548" s="23"/>
      <c r="N548" s="23"/>
      <c r="O548" s="24"/>
      <c r="P548" s="82">
        <f t="shared" si="8"/>
        <v>0</v>
      </c>
    </row>
    <row r="549" spans="1:16" ht="12.95" customHeight="1" x14ac:dyDescent="0.2">
      <c r="A549" s="118">
        <v>539</v>
      </c>
      <c r="B549" s="57" t="s">
        <v>9465</v>
      </c>
      <c r="C549" s="62" t="s">
        <v>9464</v>
      </c>
      <c r="D549" s="118" t="s">
        <v>10039</v>
      </c>
      <c r="E549" s="22"/>
      <c r="F549" s="22"/>
      <c r="G549" s="57">
        <v>52</v>
      </c>
      <c r="H549" s="57" t="s">
        <v>46</v>
      </c>
      <c r="I549" s="57"/>
      <c r="J549" s="57" t="s">
        <v>61</v>
      </c>
      <c r="K549" s="57"/>
      <c r="L549" s="23"/>
      <c r="M549" s="23"/>
      <c r="N549" s="23"/>
      <c r="O549" s="24"/>
      <c r="P549" s="82">
        <f t="shared" si="8"/>
        <v>0</v>
      </c>
    </row>
    <row r="550" spans="1:16" ht="12.95" customHeight="1" x14ac:dyDescent="0.2">
      <c r="A550" s="118">
        <v>540</v>
      </c>
      <c r="B550" s="57" t="s">
        <v>9466</v>
      </c>
      <c r="C550" s="62" t="s">
        <v>9467</v>
      </c>
      <c r="D550" s="118" t="s">
        <v>10040</v>
      </c>
      <c r="E550" s="22"/>
      <c r="F550" s="22"/>
      <c r="G550" s="57">
        <v>1</v>
      </c>
      <c r="H550" s="57" t="s">
        <v>46</v>
      </c>
      <c r="I550" s="57"/>
      <c r="J550" s="57" t="s">
        <v>61</v>
      </c>
      <c r="K550" s="57"/>
      <c r="L550" s="23"/>
      <c r="M550" s="23"/>
      <c r="N550" s="23"/>
      <c r="O550" s="24"/>
      <c r="P550" s="82">
        <f t="shared" si="8"/>
        <v>0</v>
      </c>
    </row>
    <row r="551" spans="1:16" ht="12.95" customHeight="1" x14ac:dyDescent="0.2">
      <c r="A551" s="118">
        <v>541</v>
      </c>
      <c r="B551" s="57" t="s">
        <v>4910</v>
      </c>
      <c r="C551" s="62" t="s">
        <v>4911</v>
      </c>
      <c r="D551" s="118" t="s">
        <v>4912</v>
      </c>
      <c r="E551" s="22"/>
      <c r="F551" s="22"/>
      <c r="G551" s="57">
        <v>1</v>
      </c>
      <c r="H551" s="57" t="s">
        <v>46</v>
      </c>
      <c r="I551" s="57"/>
      <c r="J551" s="57" t="s">
        <v>61</v>
      </c>
      <c r="K551" s="57"/>
      <c r="L551" s="23"/>
      <c r="M551" s="23"/>
      <c r="N551" s="23"/>
      <c r="O551" s="24"/>
      <c r="P551" s="82">
        <f t="shared" si="8"/>
        <v>0</v>
      </c>
    </row>
    <row r="552" spans="1:16" ht="12.95" customHeight="1" x14ac:dyDescent="0.2">
      <c r="A552" s="118">
        <v>542</v>
      </c>
      <c r="B552" s="57" t="s">
        <v>9468</v>
      </c>
      <c r="C552" s="62" t="s">
        <v>4025</v>
      </c>
      <c r="D552" s="118" t="s">
        <v>10041</v>
      </c>
      <c r="E552" s="22"/>
      <c r="F552" s="22"/>
      <c r="G552" s="57">
        <v>1</v>
      </c>
      <c r="H552" s="57" t="s">
        <v>46</v>
      </c>
      <c r="I552" s="57"/>
      <c r="J552" s="57" t="s">
        <v>61</v>
      </c>
      <c r="K552" s="57"/>
      <c r="L552" s="23"/>
      <c r="M552" s="23"/>
      <c r="N552" s="23"/>
      <c r="O552" s="24"/>
      <c r="P552" s="82">
        <f t="shared" si="8"/>
        <v>0</v>
      </c>
    </row>
    <row r="553" spans="1:16" ht="12.95" customHeight="1" x14ac:dyDescent="0.2">
      <c r="A553" s="118">
        <v>543</v>
      </c>
      <c r="B553" s="57" t="s">
        <v>9469</v>
      </c>
      <c r="C553" s="62" t="s">
        <v>9470</v>
      </c>
      <c r="D553" s="118" t="s">
        <v>10042</v>
      </c>
      <c r="E553" s="22"/>
      <c r="F553" s="22"/>
      <c r="G553" s="57">
        <v>1</v>
      </c>
      <c r="H553" s="57" t="s">
        <v>46</v>
      </c>
      <c r="I553" s="57"/>
      <c r="J553" s="57" t="s">
        <v>61</v>
      </c>
      <c r="K553" s="57"/>
      <c r="L553" s="23"/>
      <c r="M553" s="23"/>
      <c r="N553" s="23"/>
      <c r="O553" s="24"/>
      <c r="P553" s="82">
        <f t="shared" si="8"/>
        <v>0</v>
      </c>
    </row>
    <row r="554" spans="1:16" ht="12.95" customHeight="1" x14ac:dyDescent="0.2">
      <c r="A554" s="118">
        <v>544</v>
      </c>
      <c r="B554" s="57" t="s">
        <v>4913</v>
      </c>
      <c r="C554" s="62" t="s">
        <v>4914</v>
      </c>
      <c r="D554" s="118" t="s">
        <v>4915</v>
      </c>
      <c r="E554" s="22"/>
      <c r="F554" s="22"/>
      <c r="G554" s="57">
        <v>1</v>
      </c>
      <c r="H554" s="57" t="s">
        <v>46</v>
      </c>
      <c r="I554" s="57"/>
      <c r="J554" s="57" t="s">
        <v>61</v>
      </c>
      <c r="K554" s="57"/>
      <c r="L554" s="23"/>
      <c r="M554" s="23"/>
      <c r="N554" s="23"/>
      <c r="O554" s="24"/>
      <c r="P554" s="82">
        <f t="shared" si="8"/>
        <v>0</v>
      </c>
    </row>
    <row r="555" spans="1:16" ht="12.95" customHeight="1" x14ac:dyDescent="0.2">
      <c r="A555" s="118">
        <v>545</v>
      </c>
      <c r="B555" s="57" t="s">
        <v>4916</v>
      </c>
      <c r="C555" s="62" t="s">
        <v>4917</v>
      </c>
      <c r="D555" s="118" t="s">
        <v>10043</v>
      </c>
      <c r="E555" s="22"/>
      <c r="F555" s="22"/>
      <c r="G555" s="57">
        <v>1</v>
      </c>
      <c r="H555" s="57" t="s">
        <v>46</v>
      </c>
      <c r="I555" s="57"/>
      <c r="J555" s="57" t="s">
        <v>61</v>
      </c>
      <c r="K555" s="57"/>
      <c r="L555" s="23"/>
      <c r="M555" s="23"/>
      <c r="N555" s="23"/>
      <c r="O555" s="24"/>
      <c r="P555" s="82">
        <f t="shared" si="8"/>
        <v>0</v>
      </c>
    </row>
    <row r="556" spans="1:16" ht="12.95" customHeight="1" x14ac:dyDescent="0.2">
      <c r="A556" s="118">
        <v>546</v>
      </c>
      <c r="B556" s="57" t="s">
        <v>9471</v>
      </c>
      <c r="C556" s="62" t="s">
        <v>9472</v>
      </c>
      <c r="D556" s="118" t="s">
        <v>10044</v>
      </c>
      <c r="E556" s="22"/>
      <c r="F556" s="22"/>
      <c r="G556" s="57">
        <v>1</v>
      </c>
      <c r="H556" s="57" t="s">
        <v>46</v>
      </c>
      <c r="I556" s="57"/>
      <c r="J556" s="57" t="s">
        <v>61</v>
      </c>
      <c r="K556" s="57"/>
      <c r="L556" s="23"/>
      <c r="M556" s="23"/>
      <c r="N556" s="23"/>
      <c r="O556" s="24"/>
      <c r="P556" s="82">
        <f t="shared" si="8"/>
        <v>0</v>
      </c>
    </row>
    <row r="557" spans="1:16" ht="12.95" customHeight="1" x14ac:dyDescent="0.2">
      <c r="A557" s="118">
        <v>547</v>
      </c>
      <c r="B557" s="57" t="s">
        <v>9473</v>
      </c>
      <c r="C557" s="62" t="s">
        <v>3481</v>
      </c>
      <c r="D557" s="118" t="s">
        <v>10045</v>
      </c>
      <c r="E557" s="22"/>
      <c r="F557" s="22"/>
      <c r="G557" s="57">
        <v>1</v>
      </c>
      <c r="H557" s="57" t="s">
        <v>46</v>
      </c>
      <c r="I557" s="57"/>
      <c r="J557" s="57" t="s">
        <v>61</v>
      </c>
      <c r="K557" s="57"/>
      <c r="L557" s="23"/>
      <c r="M557" s="23"/>
      <c r="N557" s="23"/>
      <c r="O557" s="24"/>
      <c r="P557" s="82">
        <f t="shared" si="8"/>
        <v>0</v>
      </c>
    </row>
    <row r="558" spans="1:16" ht="12.95" customHeight="1" x14ac:dyDescent="0.2">
      <c r="A558" s="118">
        <v>548</v>
      </c>
      <c r="B558" s="57" t="s">
        <v>4918</v>
      </c>
      <c r="C558" s="62" t="s">
        <v>4919</v>
      </c>
      <c r="D558" s="118" t="s">
        <v>4920</v>
      </c>
      <c r="E558" s="22"/>
      <c r="F558" s="22"/>
      <c r="G558" s="57">
        <v>1</v>
      </c>
      <c r="H558" s="57" t="s">
        <v>46</v>
      </c>
      <c r="I558" s="57"/>
      <c r="J558" s="57" t="s">
        <v>61</v>
      </c>
      <c r="K558" s="57"/>
      <c r="L558" s="23"/>
      <c r="M558" s="23"/>
      <c r="N558" s="23"/>
      <c r="O558" s="24"/>
      <c r="P558" s="82">
        <f t="shared" si="8"/>
        <v>0</v>
      </c>
    </row>
    <row r="559" spans="1:16" ht="12.95" customHeight="1" x14ac:dyDescent="0.2">
      <c r="A559" s="118">
        <v>549</v>
      </c>
      <c r="B559" s="57" t="s">
        <v>4921</v>
      </c>
      <c r="C559" s="62" t="s">
        <v>4922</v>
      </c>
      <c r="D559" s="118" t="s">
        <v>4923</v>
      </c>
      <c r="E559" s="22"/>
      <c r="F559" s="22"/>
      <c r="G559" s="57">
        <v>1</v>
      </c>
      <c r="H559" s="57" t="s">
        <v>46</v>
      </c>
      <c r="I559" s="57"/>
      <c r="J559" s="57" t="s">
        <v>61</v>
      </c>
      <c r="K559" s="57"/>
      <c r="L559" s="23"/>
      <c r="M559" s="23"/>
      <c r="N559" s="23"/>
      <c r="O559" s="24"/>
      <c r="P559" s="82">
        <f t="shared" si="8"/>
        <v>0</v>
      </c>
    </row>
    <row r="560" spans="1:16" ht="12.95" customHeight="1" x14ac:dyDescent="0.2">
      <c r="A560" s="118">
        <v>550</v>
      </c>
      <c r="B560" s="57" t="s">
        <v>9474</v>
      </c>
      <c r="C560" s="62" t="s">
        <v>9475</v>
      </c>
      <c r="D560" s="118" t="s">
        <v>10046</v>
      </c>
      <c r="E560" s="22"/>
      <c r="F560" s="22"/>
      <c r="G560" s="57">
        <v>12</v>
      </c>
      <c r="H560" s="57" t="s">
        <v>46</v>
      </c>
      <c r="I560" s="57"/>
      <c r="J560" s="57" t="s">
        <v>61</v>
      </c>
      <c r="K560" s="57"/>
      <c r="L560" s="23"/>
      <c r="M560" s="23"/>
      <c r="N560" s="23"/>
      <c r="O560" s="24"/>
      <c r="P560" s="82">
        <f t="shared" si="8"/>
        <v>0</v>
      </c>
    </row>
    <row r="561" spans="1:16" ht="12.95" customHeight="1" x14ac:dyDescent="0.2">
      <c r="A561" s="118">
        <v>551</v>
      </c>
      <c r="B561" s="57" t="s">
        <v>9476</v>
      </c>
      <c r="C561" s="62" t="s">
        <v>9477</v>
      </c>
      <c r="D561" s="118" t="s">
        <v>10047</v>
      </c>
      <c r="E561" s="22"/>
      <c r="F561" s="22"/>
      <c r="G561" s="57">
        <v>12</v>
      </c>
      <c r="H561" s="57" t="s">
        <v>46</v>
      </c>
      <c r="I561" s="57"/>
      <c r="J561" s="57" t="s">
        <v>61</v>
      </c>
      <c r="K561" s="57"/>
      <c r="L561" s="23"/>
      <c r="M561" s="23"/>
      <c r="N561" s="23"/>
      <c r="O561" s="24"/>
      <c r="P561" s="82">
        <f t="shared" si="8"/>
        <v>0</v>
      </c>
    </row>
    <row r="562" spans="1:16" ht="12.95" customHeight="1" x14ac:dyDescent="0.2">
      <c r="A562" s="118">
        <v>552</v>
      </c>
      <c r="B562" s="57" t="s">
        <v>9478</v>
      </c>
      <c r="C562" s="62" t="s">
        <v>2145</v>
      </c>
      <c r="D562" s="118" t="s">
        <v>10048</v>
      </c>
      <c r="E562" s="22"/>
      <c r="F562" s="22"/>
      <c r="G562" s="57">
        <v>1</v>
      </c>
      <c r="H562" s="57" t="s">
        <v>46</v>
      </c>
      <c r="I562" s="57"/>
      <c r="J562" s="57" t="s">
        <v>61</v>
      </c>
      <c r="K562" s="57"/>
      <c r="L562" s="23"/>
      <c r="M562" s="23"/>
      <c r="N562" s="23"/>
      <c r="O562" s="24"/>
      <c r="P562" s="82">
        <f t="shared" si="8"/>
        <v>0</v>
      </c>
    </row>
    <row r="563" spans="1:16" ht="12.95" customHeight="1" x14ac:dyDescent="0.2">
      <c r="A563" s="118">
        <v>553</v>
      </c>
      <c r="B563" s="57" t="s">
        <v>9479</v>
      </c>
      <c r="C563" s="62" t="s">
        <v>9480</v>
      </c>
      <c r="D563" s="118" t="s">
        <v>10049</v>
      </c>
      <c r="E563" s="22"/>
      <c r="F563" s="22"/>
      <c r="G563" s="57">
        <v>1</v>
      </c>
      <c r="H563" s="57" t="s">
        <v>46</v>
      </c>
      <c r="I563" s="57"/>
      <c r="J563" s="57" t="s">
        <v>61</v>
      </c>
      <c r="K563" s="57"/>
      <c r="L563" s="23"/>
      <c r="M563" s="23"/>
      <c r="N563" s="23"/>
      <c r="O563" s="24"/>
      <c r="P563" s="82">
        <f t="shared" si="8"/>
        <v>0</v>
      </c>
    </row>
    <row r="564" spans="1:16" ht="12.95" customHeight="1" x14ac:dyDescent="0.2">
      <c r="A564" s="118">
        <v>554</v>
      </c>
      <c r="B564" s="57" t="s">
        <v>9481</v>
      </c>
      <c r="C564" s="62" t="s">
        <v>9482</v>
      </c>
      <c r="D564" s="118" t="s">
        <v>10050</v>
      </c>
      <c r="E564" s="22"/>
      <c r="F564" s="22"/>
      <c r="G564" s="57">
        <v>2</v>
      </c>
      <c r="H564" s="57" t="s">
        <v>46</v>
      </c>
      <c r="I564" s="57"/>
      <c r="J564" s="57" t="s">
        <v>61</v>
      </c>
      <c r="K564" s="57"/>
      <c r="L564" s="23"/>
      <c r="M564" s="23"/>
      <c r="N564" s="23"/>
      <c r="O564" s="24"/>
      <c r="P564" s="82">
        <f t="shared" si="8"/>
        <v>0</v>
      </c>
    </row>
    <row r="565" spans="1:16" ht="12.95" customHeight="1" x14ac:dyDescent="0.2">
      <c r="A565" s="118">
        <v>555</v>
      </c>
      <c r="B565" s="57" t="s">
        <v>9483</v>
      </c>
      <c r="C565" s="62" t="s">
        <v>9484</v>
      </c>
      <c r="D565" s="118" t="s">
        <v>10051</v>
      </c>
      <c r="E565" s="22"/>
      <c r="F565" s="22"/>
      <c r="G565" s="57">
        <v>3</v>
      </c>
      <c r="H565" s="57" t="s">
        <v>46</v>
      </c>
      <c r="I565" s="57"/>
      <c r="J565" s="57" t="s">
        <v>61</v>
      </c>
      <c r="K565" s="57"/>
      <c r="L565" s="23"/>
      <c r="M565" s="23"/>
      <c r="N565" s="23"/>
      <c r="O565" s="24"/>
      <c r="P565" s="82">
        <f t="shared" si="8"/>
        <v>0</v>
      </c>
    </row>
    <row r="566" spans="1:16" ht="12.95" customHeight="1" x14ac:dyDescent="0.2">
      <c r="A566" s="118">
        <v>556</v>
      </c>
      <c r="B566" s="57" t="s">
        <v>9485</v>
      </c>
      <c r="C566" s="62" t="s">
        <v>9486</v>
      </c>
      <c r="D566" s="118" t="s">
        <v>10052</v>
      </c>
      <c r="E566" s="22"/>
      <c r="F566" s="22"/>
      <c r="G566" s="57">
        <v>1</v>
      </c>
      <c r="H566" s="57" t="s">
        <v>46</v>
      </c>
      <c r="I566" s="57"/>
      <c r="J566" s="57" t="s">
        <v>61</v>
      </c>
      <c r="K566" s="57"/>
      <c r="L566" s="23"/>
      <c r="M566" s="23"/>
      <c r="N566" s="23"/>
      <c r="O566" s="24"/>
      <c r="P566" s="82">
        <f t="shared" si="8"/>
        <v>0</v>
      </c>
    </row>
    <row r="567" spans="1:16" ht="12.95" customHeight="1" x14ac:dyDescent="0.2">
      <c r="A567" s="118">
        <v>557</v>
      </c>
      <c r="B567" s="57" t="s">
        <v>4924</v>
      </c>
      <c r="C567" s="62" t="s">
        <v>4925</v>
      </c>
      <c r="D567" s="118" t="s">
        <v>4926</v>
      </c>
      <c r="E567" s="22"/>
      <c r="F567" s="22"/>
      <c r="G567" s="57">
        <v>12</v>
      </c>
      <c r="H567" s="57" t="s">
        <v>46</v>
      </c>
      <c r="I567" s="57"/>
      <c r="J567" s="57" t="s">
        <v>61</v>
      </c>
      <c r="K567" s="57"/>
      <c r="L567" s="23"/>
      <c r="M567" s="23"/>
      <c r="N567" s="23"/>
      <c r="O567" s="24"/>
      <c r="P567" s="82">
        <f t="shared" si="8"/>
        <v>0</v>
      </c>
    </row>
    <row r="568" spans="1:16" ht="12.95" customHeight="1" x14ac:dyDescent="0.2">
      <c r="A568" s="118">
        <v>558</v>
      </c>
      <c r="B568" s="57" t="s">
        <v>9487</v>
      </c>
      <c r="C568" s="62" t="s">
        <v>9488</v>
      </c>
      <c r="D568" s="118" t="s">
        <v>10053</v>
      </c>
      <c r="E568" s="22"/>
      <c r="F568" s="22"/>
      <c r="G568" s="57">
        <v>1</v>
      </c>
      <c r="H568" s="57" t="s">
        <v>46</v>
      </c>
      <c r="I568" s="57"/>
      <c r="J568" s="57" t="s">
        <v>61</v>
      </c>
      <c r="K568" s="57"/>
      <c r="L568" s="23"/>
      <c r="M568" s="23"/>
      <c r="N568" s="23"/>
      <c r="O568" s="24"/>
      <c r="P568" s="82">
        <f t="shared" si="8"/>
        <v>0</v>
      </c>
    </row>
    <row r="569" spans="1:16" ht="12.95" customHeight="1" x14ac:dyDescent="0.2">
      <c r="A569" s="118">
        <v>559</v>
      </c>
      <c r="B569" s="57" t="s">
        <v>9489</v>
      </c>
      <c r="C569" s="62" t="s">
        <v>9490</v>
      </c>
      <c r="D569" s="118" t="s">
        <v>10054</v>
      </c>
      <c r="E569" s="22"/>
      <c r="F569" s="22"/>
      <c r="G569" s="57">
        <v>1</v>
      </c>
      <c r="H569" s="57" t="s">
        <v>46</v>
      </c>
      <c r="I569" s="57"/>
      <c r="J569" s="57" t="s">
        <v>61</v>
      </c>
      <c r="K569" s="57"/>
      <c r="L569" s="23"/>
      <c r="M569" s="23"/>
      <c r="N569" s="23"/>
      <c r="O569" s="24"/>
      <c r="P569" s="82">
        <f t="shared" si="8"/>
        <v>0</v>
      </c>
    </row>
    <row r="570" spans="1:16" ht="12.95" customHeight="1" x14ac:dyDescent="0.2">
      <c r="A570" s="118">
        <v>560</v>
      </c>
      <c r="B570" s="57" t="s">
        <v>9491</v>
      </c>
      <c r="C570" s="62" t="s">
        <v>9492</v>
      </c>
      <c r="D570" s="118" t="s">
        <v>10055</v>
      </c>
      <c r="E570" s="22"/>
      <c r="F570" s="22"/>
      <c r="G570" s="57">
        <v>9</v>
      </c>
      <c r="H570" s="57" t="s">
        <v>46</v>
      </c>
      <c r="I570" s="57"/>
      <c r="J570" s="57" t="s">
        <v>61</v>
      </c>
      <c r="K570" s="57"/>
      <c r="L570" s="23"/>
      <c r="M570" s="23"/>
      <c r="N570" s="23"/>
      <c r="O570" s="24"/>
      <c r="P570" s="82">
        <f t="shared" si="8"/>
        <v>0</v>
      </c>
    </row>
    <row r="571" spans="1:16" ht="12.95" customHeight="1" x14ac:dyDescent="0.2">
      <c r="A571" s="118">
        <v>561</v>
      </c>
      <c r="B571" s="57" t="s">
        <v>9493</v>
      </c>
      <c r="C571" s="62" t="s">
        <v>9492</v>
      </c>
      <c r="D571" s="118" t="s">
        <v>10056</v>
      </c>
      <c r="E571" s="22"/>
      <c r="F571" s="22"/>
      <c r="G571" s="57">
        <v>2</v>
      </c>
      <c r="H571" s="57" t="s">
        <v>46</v>
      </c>
      <c r="I571" s="57"/>
      <c r="J571" s="57" t="s">
        <v>61</v>
      </c>
      <c r="K571" s="57"/>
      <c r="L571" s="23"/>
      <c r="M571" s="23"/>
      <c r="N571" s="23"/>
      <c r="O571" s="24"/>
      <c r="P571" s="82">
        <f t="shared" si="8"/>
        <v>0</v>
      </c>
    </row>
    <row r="572" spans="1:16" ht="12.95" customHeight="1" x14ac:dyDescent="0.2">
      <c r="A572" s="118">
        <v>562</v>
      </c>
      <c r="B572" s="57" t="s">
        <v>4927</v>
      </c>
      <c r="C572" s="62" t="s">
        <v>3487</v>
      </c>
      <c r="D572" s="118" t="s">
        <v>4928</v>
      </c>
      <c r="E572" s="22"/>
      <c r="F572" s="22"/>
      <c r="G572" s="57">
        <v>5</v>
      </c>
      <c r="H572" s="57" t="s">
        <v>46</v>
      </c>
      <c r="I572" s="57"/>
      <c r="J572" s="57" t="s">
        <v>61</v>
      </c>
      <c r="K572" s="57"/>
      <c r="L572" s="23"/>
      <c r="M572" s="23"/>
      <c r="N572" s="23"/>
      <c r="O572" s="24"/>
      <c r="P572" s="82">
        <f t="shared" si="8"/>
        <v>0</v>
      </c>
    </row>
    <row r="573" spans="1:16" ht="12.95" customHeight="1" x14ac:dyDescent="0.2">
      <c r="A573" s="118">
        <v>563</v>
      </c>
      <c r="B573" s="57" t="s">
        <v>9494</v>
      </c>
      <c r="C573" s="62" t="s">
        <v>9495</v>
      </c>
      <c r="D573" s="118" t="s">
        <v>10057</v>
      </c>
      <c r="E573" s="22"/>
      <c r="F573" s="22"/>
      <c r="G573" s="57">
        <v>4</v>
      </c>
      <c r="H573" s="57" t="s">
        <v>46</v>
      </c>
      <c r="I573" s="57"/>
      <c r="J573" s="57" t="s">
        <v>61</v>
      </c>
      <c r="K573" s="57"/>
      <c r="L573" s="23"/>
      <c r="M573" s="23"/>
      <c r="N573" s="23"/>
      <c r="O573" s="24"/>
      <c r="P573" s="82">
        <f t="shared" si="8"/>
        <v>0</v>
      </c>
    </row>
    <row r="574" spans="1:16" ht="12.95" customHeight="1" x14ac:dyDescent="0.2">
      <c r="A574" s="118">
        <v>564</v>
      </c>
      <c r="B574" s="57" t="s">
        <v>4931</v>
      </c>
      <c r="C574" s="62" t="s">
        <v>4932</v>
      </c>
      <c r="D574" s="118" t="s">
        <v>4933</v>
      </c>
      <c r="E574" s="22"/>
      <c r="F574" s="22"/>
      <c r="G574" s="57">
        <v>1</v>
      </c>
      <c r="H574" s="57" t="s">
        <v>46</v>
      </c>
      <c r="I574" s="57"/>
      <c r="J574" s="57" t="s">
        <v>61</v>
      </c>
      <c r="K574" s="57"/>
      <c r="L574" s="23"/>
      <c r="M574" s="23"/>
      <c r="N574" s="23"/>
      <c r="O574" s="24"/>
      <c r="P574" s="82">
        <f t="shared" si="8"/>
        <v>0</v>
      </c>
    </row>
    <row r="575" spans="1:16" ht="12.95" customHeight="1" x14ac:dyDescent="0.2">
      <c r="A575" s="118">
        <v>565</v>
      </c>
      <c r="B575" s="57" t="s">
        <v>4934</v>
      </c>
      <c r="C575" s="62" t="s">
        <v>4935</v>
      </c>
      <c r="D575" s="118" t="s">
        <v>4936</v>
      </c>
      <c r="E575" s="22"/>
      <c r="F575" s="22"/>
      <c r="G575" s="57">
        <v>3</v>
      </c>
      <c r="H575" s="57" t="s">
        <v>46</v>
      </c>
      <c r="I575" s="57"/>
      <c r="J575" s="57" t="s">
        <v>61</v>
      </c>
      <c r="K575" s="57"/>
      <c r="L575" s="23"/>
      <c r="M575" s="23"/>
      <c r="N575" s="23"/>
      <c r="O575" s="24"/>
      <c r="P575" s="82">
        <f t="shared" si="8"/>
        <v>0</v>
      </c>
    </row>
    <row r="576" spans="1:16" ht="12.95" customHeight="1" x14ac:dyDescent="0.2">
      <c r="A576" s="118">
        <v>566</v>
      </c>
      <c r="B576" s="57" t="s">
        <v>9496</v>
      </c>
      <c r="C576" s="62" t="s">
        <v>4935</v>
      </c>
      <c r="D576" s="118" t="s">
        <v>10058</v>
      </c>
      <c r="E576" s="22"/>
      <c r="F576" s="22"/>
      <c r="G576" s="57">
        <v>1</v>
      </c>
      <c r="H576" s="57" t="s">
        <v>46</v>
      </c>
      <c r="I576" s="57"/>
      <c r="J576" s="57" t="s">
        <v>61</v>
      </c>
      <c r="K576" s="57"/>
      <c r="L576" s="23"/>
      <c r="M576" s="23"/>
      <c r="N576" s="23"/>
      <c r="O576" s="24"/>
      <c r="P576" s="82">
        <f t="shared" si="8"/>
        <v>0</v>
      </c>
    </row>
    <row r="577" spans="1:16" ht="12.95" customHeight="1" x14ac:dyDescent="0.2">
      <c r="A577" s="118">
        <v>567</v>
      </c>
      <c r="B577" s="57" t="s">
        <v>4937</v>
      </c>
      <c r="C577" s="62" t="s">
        <v>4938</v>
      </c>
      <c r="D577" s="118" t="s">
        <v>4939</v>
      </c>
      <c r="E577" s="22"/>
      <c r="F577" s="22"/>
      <c r="G577" s="57">
        <v>6</v>
      </c>
      <c r="H577" s="57" t="s">
        <v>46</v>
      </c>
      <c r="I577" s="57"/>
      <c r="J577" s="57" t="s">
        <v>61</v>
      </c>
      <c r="K577" s="57"/>
      <c r="L577" s="23"/>
      <c r="M577" s="23"/>
      <c r="N577" s="23"/>
      <c r="O577" s="24"/>
      <c r="P577" s="82">
        <f t="shared" si="8"/>
        <v>0</v>
      </c>
    </row>
    <row r="578" spans="1:16" ht="12.95" customHeight="1" x14ac:dyDescent="0.2">
      <c r="A578" s="118">
        <v>568</v>
      </c>
      <c r="B578" s="57" t="s">
        <v>4940</v>
      </c>
      <c r="C578" s="62" t="s">
        <v>4941</v>
      </c>
      <c r="D578" s="118" t="s">
        <v>4942</v>
      </c>
      <c r="E578" s="22"/>
      <c r="F578" s="22"/>
      <c r="G578" s="57">
        <v>13</v>
      </c>
      <c r="H578" s="57" t="s">
        <v>46</v>
      </c>
      <c r="I578" s="57"/>
      <c r="J578" s="57" t="s">
        <v>61</v>
      </c>
      <c r="K578" s="57"/>
      <c r="L578" s="23"/>
      <c r="M578" s="23"/>
      <c r="N578" s="23"/>
      <c r="O578" s="24"/>
      <c r="P578" s="82">
        <f t="shared" si="8"/>
        <v>0</v>
      </c>
    </row>
    <row r="579" spans="1:16" ht="12.95" customHeight="1" x14ac:dyDescent="0.2">
      <c r="A579" s="118">
        <v>569</v>
      </c>
      <c r="B579" s="57" t="s">
        <v>9497</v>
      </c>
      <c r="C579" s="62" t="s">
        <v>9498</v>
      </c>
      <c r="D579" s="118" t="s">
        <v>10059</v>
      </c>
      <c r="E579" s="22"/>
      <c r="F579" s="22"/>
      <c r="G579" s="57">
        <v>1</v>
      </c>
      <c r="H579" s="57" t="s">
        <v>46</v>
      </c>
      <c r="I579" s="57"/>
      <c r="J579" s="57" t="s">
        <v>61</v>
      </c>
      <c r="K579" s="57"/>
      <c r="L579" s="23"/>
      <c r="M579" s="23"/>
      <c r="N579" s="23"/>
      <c r="O579" s="24"/>
      <c r="P579" s="82">
        <f t="shared" si="8"/>
        <v>0</v>
      </c>
    </row>
    <row r="580" spans="1:16" ht="12.95" customHeight="1" x14ac:dyDescent="0.2">
      <c r="A580" s="118">
        <v>570</v>
      </c>
      <c r="B580" s="57" t="s">
        <v>9499</v>
      </c>
      <c r="C580" s="62" t="s">
        <v>835</v>
      </c>
      <c r="D580" s="118" t="s">
        <v>10060</v>
      </c>
      <c r="E580" s="22"/>
      <c r="F580" s="22"/>
      <c r="G580" s="57">
        <v>13</v>
      </c>
      <c r="H580" s="57" t="s">
        <v>46</v>
      </c>
      <c r="I580" s="57"/>
      <c r="J580" s="57" t="s">
        <v>61</v>
      </c>
      <c r="K580" s="57"/>
      <c r="L580" s="23"/>
      <c r="M580" s="23"/>
      <c r="N580" s="23"/>
      <c r="O580" s="24"/>
      <c r="P580" s="82">
        <f t="shared" si="8"/>
        <v>0</v>
      </c>
    </row>
    <row r="581" spans="1:16" ht="12.95" customHeight="1" x14ac:dyDescent="0.2">
      <c r="A581" s="118">
        <v>571</v>
      </c>
      <c r="B581" s="57" t="s">
        <v>9500</v>
      </c>
      <c r="C581" s="62" t="s">
        <v>3489</v>
      </c>
      <c r="D581" s="118" t="s">
        <v>10061</v>
      </c>
      <c r="E581" s="22"/>
      <c r="F581" s="22"/>
      <c r="G581" s="57">
        <v>2</v>
      </c>
      <c r="H581" s="57" t="s">
        <v>46</v>
      </c>
      <c r="I581" s="57"/>
      <c r="J581" s="57" t="s">
        <v>61</v>
      </c>
      <c r="K581" s="57"/>
      <c r="L581" s="23"/>
      <c r="M581" s="23"/>
      <c r="N581" s="23"/>
      <c r="O581" s="24"/>
      <c r="P581" s="82">
        <f t="shared" si="8"/>
        <v>0</v>
      </c>
    </row>
    <row r="582" spans="1:16" ht="12.95" customHeight="1" x14ac:dyDescent="0.2">
      <c r="A582" s="118">
        <v>572</v>
      </c>
      <c r="B582" s="57" t="s">
        <v>4943</v>
      </c>
      <c r="C582" s="62" t="s">
        <v>9501</v>
      </c>
      <c r="D582" s="118" t="s">
        <v>4944</v>
      </c>
      <c r="E582" s="22"/>
      <c r="F582" s="22"/>
      <c r="G582" s="57">
        <v>3</v>
      </c>
      <c r="H582" s="57" t="s">
        <v>46</v>
      </c>
      <c r="I582" s="57"/>
      <c r="J582" s="57" t="s">
        <v>61</v>
      </c>
      <c r="K582" s="57"/>
      <c r="L582" s="23"/>
      <c r="M582" s="23"/>
      <c r="N582" s="23"/>
      <c r="O582" s="24"/>
      <c r="P582" s="82">
        <f t="shared" si="8"/>
        <v>0</v>
      </c>
    </row>
    <row r="583" spans="1:16" ht="12.95" customHeight="1" x14ac:dyDescent="0.2">
      <c r="A583" s="118">
        <v>573</v>
      </c>
      <c r="B583" s="57" t="s">
        <v>4945</v>
      </c>
      <c r="C583" s="62" t="s">
        <v>4946</v>
      </c>
      <c r="D583" s="118" t="s">
        <v>4947</v>
      </c>
      <c r="E583" s="22"/>
      <c r="F583" s="22"/>
      <c r="G583" s="57">
        <v>3</v>
      </c>
      <c r="H583" s="57" t="s">
        <v>46</v>
      </c>
      <c r="I583" s="57"/>
      <c r="J583" s="57" t="s">
        <v>61</v>
      </c>
      <c r="K583" s="57"/>
      <c r="L583" s="23"/>
      <c r="M583" s="23"/>
      <c r="N583" s="23"/>
      <c r="O583" s="24"/>
      <c r="P583" s="82">
        <f t="shared" si="8"/>
        <v>0</v>
      </c>
    </row>
    <row r="584" spans="1:16" ht="12.95" customHeight="1" x14ac:dyDescent="0.2">
      <c r="A584" s="118">
        <v>574</v>
      </c>
      <c r="B584" s="57" t="s">
        <v>4948</v>
      </c>
      <c r="C584" s="62" t="s">
        <v>4949</v>
      </c>
      <c r="D584" s="118" t="s">
        <v>4950</v>
      </c>
      <c r="E584" s="22"/>
      <c r="F584" s="22"/>
      <c r="G584" s="57">
        <v>3</v>
      </c>
      <c r="H584" s="57" t="s">
        <v>46</v>
      </c>
      <c r="I584" s="57"/>
      <c r="J584" s="57" t="s">
        <v>61</v>
      </c>
      <c r="K584" s="57"/>
      <c r="L584" s="23"/>
      <c r="M584" s="23"/>
      <c r="N584" s="23"/>
      <c r="O584" s="24"/>
      <c r="P584" s="82">
        <f t="shared" si="8"/>
        <v>0</v>
      </c>
    </row>
    <row r="585" spans="1:16" ht="12.95" customHeight="1" x14ac:dyDescent="0.2">
      <c r="A585" s="118">
        <v>575</v>
      </c>
      <c r="B585" s="57" t="s">
        <v>9502</v>
      </c>
      <c r="C585" s="62" t="s">
        <v>3498</v>
      </c>
      <c r="D585" s="118" t="s">
        <v>10062</v>
      </c>
      <c r="E585" s="22"/>
      <c r="F585" s="22"/>
      <c r="G585" s="57">
        <v>2</v>
      </c>
      <c r="H585" s="57" t="s">
        <v>46</v>
      </c>
      <c r="I585" s="57"/>
      <c r="J585" s="57" t="s">
        <v>61</v>
      </c>
      <c r="K585" s="57"/>
      <c r="L585" s="23"/>
      <c r="M585" s="23"/>
      <c r="N585" s="23"/>
      <c r="O585" s="24"/>
      <c r="P585" s="82">
        <f t="shared" si="8"/>
        <v>0</v>
      </c>
    </row>
    <row r="586" spans="1:16" ht="12.95" customHeight="1" x14ac:dyDescent="0.2">
      <c r="A586" s="118">
        <v>576</v>
      </c>
      <c r="B586" s="57" t="s">
        <v>9503</v>
      </c>
      <c r="C586" s="62" t="s">
        <v>9504</v>
      </c>
      <c r="D586" s="118" t="s">
        <v>10063</v>
      </c>
      <c r="E586" s="22"/>
      <c r="F586" s="22"/>
      <c r="G586" s="57">
        <v>3</v>
      </c>
      <c r="H586" s="57" t="s">
        <v>46</v>
      </c>
      <c r="I586" s="57"/>
      <c r="J586" s="57" t="s">
        <v>61</v>
      </c>
      <c r="K586" s="57"/>
      <c r="L586" s="23"/>
      <c r="M586" s="23"/>
      <c r="N586" s="23"/>
      <c r="O586" s="24"/>
      <c r="P586" s="82">
        <f t="shared" si="8"/>
        <v>0</v>
      </c>
    </row>
    <row r="587" spans="1:16" ht="12.95" customHeight="1" x14ac:dyDescent="0.2">
      <c r="A587" s="118">
        <v>577</v>
      </c>
      <c r="B587" s="57" t="s">
        <v>4951</v>
      </c>
      <c r="C587" s="62" t="s">
        <v>4952</v>
      </c>
      <c r="D587" s="118" t="s">
        <v>4953</v>
      </c>
      <c r="E587" s="22"/>
      <c r="F587" s="22"/>
      <c r="G587" s="57">
        <v>8</v>
      </c>
      <c r="H587" s="57" t="s">
        <v>46</v>
      </c>
      <c r="I587" s="57"/>
      <c r="J587" s="57" t="s">
        <v>61</v>
      </c>
      <c r="K587" s="57"/>
      <c r="L587" s="23"/>
      <c r="M587" s="23"/>
      <c r="N587" s="23"/>
      <c r="O587" s="24"/>
      <c r="P587" s="82">
        <f t="shared" si="8"/>
        <v>0</v>
      </c>
    </row>
    <row r="588" spans="1:16" ht="12.95" customHeight="1" x14ac:dyDescent="0.2">
      <c r="A588" s="118">
        <v>578</v>
      </c>
      <c r="B588" s="57" t="s">
        <v>4954</v>
      </c>
      <c r="C588" s="62" t="s">
        <v>4955</v>
      </c>
      <c r="D588" s="118" t="s">
        <v>4956</v>
      </c>
      <c r="E588" s="22"/>
      <c r="F588" s="22"/>
      <c r="G588" s="57">
        <v>1</v>
      </c>
      <c r="H588" s="57" t="s">
        <v>46</v>
      </c>
      <c r="I588" s="57"/>
      <c r="J588" s="57" t="s">
        <v>61</v>
      </c>
      <c r="K588" s="57"/>
      <c r="L588" s="23"/>
      <c r="M588" s="23"/>
      <c r="N588" s="23"/>
      <c r="O588" s="24"/>
      <c r="P588" s="82">
        <f t="shared" ref="P588:P651" si="9">O588*G588</f>
        <v>0</v>
      </c>
    </row>
    <row r="589" spans="1:16" ht="12.95" customHeight="1" x14ac:dyDescent="0.2">
      <c r="A589" s="118">
        <v>579</v>
      </c>
      <c r="B589" s="57" t="s">
        <v>4957</v>
      </c>
      <c r="C589" s="62" t="s">
        <v>4958</v>
      </c>
      <c r="D589" s="118" t="s">
        <v>4959</v>
      </c>
      <c r="E589" s="22"/>
      <c r="F589" s="22"/>
      <c r="G589" s="57">
        <v>9</v>
      </c>
      <c r="H589" s="57" t="s">
        <v>46</v>
      </c>
      <c r="I589" s="57"/>
      <c r="J589" s="57" t="s">
        <v>61</v>
      </c>
      <c r="K589" s="57"/>
      <c r="L589" s="23"/>
      <c r="M589" s="23"/>
      <c r="N589" s="23"/>
      <c r="O589" s="24"/>
      <c r="P589" s="82">
        <f t="shared" si="9"/>
        <v>0</v>
      </c>
    </row>
    <row r="590" spans="1:16" ht="12.95" customHeight="1" x14ac:dyDescent="0.2">
      <c r="A590" s="118">
        <v>580</v>
      </c>
      <c r="B590" s="57" t="s">
        <v>9505</v>
      </c>
      <c r="C590" s="62" t="s">
        <v>9506</v>
      </c>
      <c r="D590" s="118" t="s">
        <v>10064</v>
      </c>
      <c r="E590" s="22"/>
      <c r="F590" s="22"/>
      <c r="G590" s="57">
        <v>1</v>
      </c>
      <c r="H590" s="57" t="s">
        <v>46</v>
      </c>
      <c r="I590" s="57"/>
      <c r="J590" s="57" t="s">
        <v>61</v>
      </c>
      <c r="K590" s="57"/>
      <c r="L590" s="23"/>
      <c r="M590" s="23"/>
      <c r="N590" s="23"/>
      <c r="O590" s="24"/>
      <c r="P590" s="82">
        <f t="shared" si="9"/>
        <v>0</v>
      </c>
    </row>
    <row r="591" spans="1:16" ht="12.95" customHeight="1" x14ac:dyDescent="0.2">
      <c r="A591" s="118">
        <v>581</v>
      </c>
      <c r="B591" s="57" t="s">
        <v>4960</v>
      </c>
      <c r="C591" s="62" t="s">
        <v>2163</v>
      </c>
      <c r="D591" s="118" t="s">
        <v>4961</v>
      </c>
      <c r="E591" s="22"/>
      <c r="F591" s="22"/>
      <c r="G591" s="57">
        <v>2</v>
      </c>
      <c r="H591" s="57" t="s">
        <v>46</v>
      </c>
      <c r="I591" s="57"/>
      <c r="J591" s="57" t="s">
        <v>61</v>
      </c>
      <c r="K591" s="57"/>
      <c r="L591" s="23"/>
      <c r="M591" s="23"/>
      <c r="N591" s="23"/>
      <c r="O591" s="24"/>
      <c r="P591" s="82">
        <f t="shared" si="9"/>
        <v>0</v>
      </c>
    </row>
    <row r="592" spans="1:16" ht="12.95" customHeight="1" x14ac:dyDescent="0.2">
      <c r="A592" s="118">
        <v>582</v>
      </c>
      <c r="B592" s="57" t="s">
        <v>9507</v>
      </c>
      <c r="C592" s="62" t="s">
        <v>9508</v>
      </c>
      <c r="D592" s="118" t="s">
        <v>10065</v>
      </c>
      <c r="E592" s="22"/>
      <c r="F592" s="22"/>
      <c r="G592" s="57">
        <v>1</v>
      </c>
      <c r="H592" s="57" t="s">
        <v>46</v>
      </c>
      <c r="I592" s="57"/>
      <c r="J592" s="57" t="s">
        <v>61</v>
      </c>
      <c r="K592" s="57"/>
      <c r="L592" s="23"/>
      <c r="M592" s="23"/>
      <c r="N592" s="23"/>
      <c r="O592" s="24"/>
      <c r="P592" s="82">
        <f t="shared" si="9"/>
        <v>0</v>
      </c>
    </row>
    <row r="593" spans="1:16" ht="12.95" customHeight="1" x14ac:dyDescent="0.2">
      <c r="A593" s="118">
        <v>583</v>
      </c>
      <c r="B593" s="57" t="s">
        <v>9509</v>
      </c>
      <c r="C593" s="62" t="s">
        <v>9510</v>
      </c>
      <c r="D593" s="118" t="s">
        <v>10066</v>
      </c>
      <c r="E593" s="22"/>
      <c r="F593" s="22"/>
      <c r="G593" s="57">
        <v>4</v>
      </c>
      <c r="H593" s="57" t="s">
        <v>46</v>
      </c>
      <c r="I593" s="57"/>
      <c r="J593" s="57" t="s">
        <v>61</v>
      </c>
      <c r="K593" s="57"/>
      <c r="L593" s="23"/>
      <c r="M593" s="23"/>
      <c r="N593" s="23"/>
      <c r="O593" s="24"/>
      <c r="P593" s="82">
        <f t="shared" si="9"/>
        <v>0</v>
      </c>
    </row>
    <row r="594" spans="1:16" ht="12.95" customHeight="1" x14ac:dyDescent="0.2">
      <c r="A594" s="118">
        <v>584</v>
      </c>
      <c r="B594" s="57" t="s">
        <v>4962</v>
      </c>
      <c r="C594" s="62" t="s">
        <v>2164</v>
      </c>
      <c r="D594" s="118" t="s">
        <v>4963</v>
      </c>
      <c r="E594" s="22"/>
      <c r="F594" s="22"/>
      <c r="G594" s="57">
        <v>1</v>
      </c>
      <c r="H594" s="57" t="s">
        <v>46</v>
      </c>
      <c r="I594" s="57"/>
      <c r="J594" s="57" t="s">
        <v>61</v>
      </c>
      <c r="K594" s="57"/>
      <c r="L594" s="23"/>
      <c r="M594" s="23"/>
      <c r="N594" s="23"/>
      <c r="O594" s="24"/>
      <c r="P594" s="82">
        <f t="shared" si="9"/>
        <v>0</v>
      </c>
    </row>
    <row r="595" spans="1:16" ht="12.95" customHeight="1" x14ac:dyDescent="0.2">
      <c r="A595" s="118">
        <v>585</v>
      </c>
      <c r="B595" s="57" t="s">
        <v>9511</v>
      </c>
      <c r="C595" s="62" t="s">
        <v>2164</v>
      </c>
      <c r="D595" s="118" t="s">
        <v>10067</v>
      </c>
      <c r="E595" s="22"/>
      <c r="F595" s="22"/>
      <c r="G595" s="57">
        <v>1</v>
      </c>
      <c r="H595" s="57" t="s">
        <v>46</v>
      </c>
      <c r="I595" s="57"/>
      <c r="J595" s="57" t="s">
        <v>61</v>
      </c>
      <c r="K595" s="57"/>
      <c r="L595" s="23"/>
      <c r="M595" s="23"/>
      <c r="N595" s="23"/>
      <c r="O595" s="24"/>
      <c r="P595" s="82">
        <f t="shared" si="9"/>
        <v>0</v>
      </c>
    </row>
    <row r="596" spans="1:16" ht="12.95" customHeight="1" x14ac:dyDescent="0.2">
      <c r="A596" s="118">
        <v>586</v>
      </c>
      <c r="B596" s="57" t="s">
        <v>9512</v>
      </c>
      <c r="C596" s="62" t="s">
        <v>2164</v>
      </c>
      <c r="D596" s="118" t="s">
        <v>10068</v>
      </c>
      <c r="E596" s="22"/>
      <c r="F596" s="22"/>
      <c r="G596" s="57">
        <v>1</v>
      </c>
      <c r="H596" s="57" t="s">
        <v>46</v>
      </c>
      <c r="I596" s="57"/>
      <c r="J596" s="57" t="s">
        <v>61</v>
      </c>
      <c r="K596" s="57"/>
      <c r="L596" s="23"/>
      <c r="M596" s="23"/>
      <c r="N596" s="23"/>
      <c r="O596" s="24"/>
      <c r="P596" s="82">
        <f t="shared" si="9"/>
        <v>0</v>
      </c>
    </row>
    <row r="597" spans="1:16" ht="12.95" customHeight="1" x14ac:dyDescent="0.2">
      <c r="A597" s="118">
        <v>587</v>
      </c>
      <c r="B597" s="57" t="s">
        <v>4964</v>
      </c>
      <c r="C597" s="62" t="s">
        <v>4965</v>
      </c>
      <c r="D597" s="118" t="s">
        <v>4966</v>
      </c>
      <c r="E597" s="22"/>
      <c r="F597" s="22"/>
      <c r="G597" s="57">
        <v>3</v>
      </c>
      <c r="H597" s="57" t="s">
        <v>46</v>
      </c>
      <c r="I597" s="57"/>
      <c r="J597" s="57" t="s">
        <v>61</v>
      </c>
      <c r="K597" s="57"/>
      <c r="L597" s="23"/>
      <c r="M597" s="23"/>
      <c r="N597" s="23"/>
      <c r="O597" s="24"/>
      <c r="P597" s="82">
        <f t="shared" si="9"/>
        <v>0</v>
      </c>
    </row>
    <row r="598" spans="1:16" ht="12.95" customHeight="1" x14ac:dyDescent="0.2">
      <c r="A598" s="118">
        <v>588</v>
      </c>
      <c r="B598" s="57" t="s">
        <v>9513</v>
      </c>
      <c r="C598" s="62" t="s">
        <v>9514</v>
      </c>
      <c r="D598" s="118" t="s">
        <v>10069</v>
      </c>
      <c r="E598" s="22"/>
      <c r="F598" s="22"/>
      <c r="G598" s="57">
        <v>2</v>
      </c>
      <c r="H598" s="57" t="s">
        <v>46</v>
      </c>
      <c r="I598" s="57"/>
      <c r="J598" s="57" t="s">
        <v>61</v>
      </c>
      <c r="K598" s="57"/>
      <c r="L598" s="23"/>
      <c r="M598" s="23"/>
      <c r="N598" s="23"/>
      <c r="O598" s="24"/>
      <c r="P598" s="82">
        <f t="shared" si="9"/>
        <v>0</v>
      </c>
    </row>
    <row r="599" spans="1:16" ht="12.95" customHeight="1" x14ac:dyDescent="0.2">
      <c r="A599" s="118">
        <v>589</v>
      </c>
      <c r="B599" s="57" t="s">
        <v>9515</v>
      </c>
      <c r="C599" s="62" t="s">
        <v>9516</v>
      </c>
      <c r="D599" s="118" t="s">
        <v>10070</v>
      </c>
      <c r="E599" s="22"/>
      <c r="F599" s="22"/>
      <c r="G599" s="57">
        <v>2</v>
      </c>
      <c r="H599" s="57" t="s">
        <v>46</v>
      </c>
      <c r="I599" s="57"/>
      <c r="J599" s="57" t="s">
        <v>61</v>
      </c>
      <c r="K599" s="57"/>
      <c r="L599" s="23"/>
      <c r="M599" s="23"/>
      <c r="N599" s="23"/>
      <c r="O599" s="24"/>
      <c r="P599" s="82">
        <f t="shared" si="9"/>
        <v>0</v>
      </c>
    </row>
    <row r="600" spans="1:16" ht="12.95" customHeight="1" x14ac:dyDescent="0.2">
      <c r="A600" s="118">
        <v>590</v>
      </c>
      <c r="B600" s="57" t="s">
        <v>9517</v>
      </c>
      <c r="C600" s="62" t="s">
        <v>9518</v>
      </c>
      <c r="D600" s="118" t="s">
        <v>10071</v>
      </c>
      <c r="E600" s="22"/>
      <c r="F600" s="22"/>
      <c r="G600" s="57">
        <v>1</v>
      </c>
      <c r="H600" s="57" t="s">
        <v>46</v>
      </c>
      <c r="I600" s="57"/>
      <c r="J600" s="57" t="s">
        <v>61</v>
      </c>
      <c r="K600" s="57"/>
      <c r="L600" s="23"/>
      <c r="M600" s="23"/>
      <c r="N600" s="23"/>
      <c r="O600" s="24"/>
      <c r="P600" s="82">
        <f t="shared" si="9"/>
        <v>0</v>
      </c>
    </row>
    <row r="601" spans="1:16" ht="12.95" customHeight="1" x14ac:dyDescent="0.2">
      <c r="A601" s="118">
        <v>591</v>
      </c>
      <c r="B601" s="57" t="s">
        <v>9519</v>
      </c>
      <c r="C601" s="62" t="s">
        <v>6037</v>
      </c>
      <c r="D601" s="118" t="s">
        <v>10072</v>
      </c>
      <c r="E601" s="22"/>
      <c r="F601" s="22"/>
      <c r="G601" s="57">
        <v>2</v>
      </c>
      <c r="H601" s="57" t="s">
        <v>46</v>
      </c>
      <c r="I601" s="57"/>
      <c r="J601" s="57" t="s">
        <v>61</v>
      </c>
      <c r="K601" s="57"/>
      <c r="L601" s="23"/>
      <c r="M601" s="23"/>
      <c r="N601" s="23"/>
      <c r="O601" s="24"/>
      <c r="P601" s="82">
        <f t="shared" si="9"/>
        <v>0</v>
      </c>
    </row>
    <row r="602" spans="1:16" ht="12.95" customHeight="1" x14ac:dyDescent="0.2">
      <c r="A602" s="118">
        <v>592</v>
      </c>
      <c r="B602" s="57" t="s">
        <v>4967</v>
      </c>
      <c r="C602" s="62" t="s">
        <v>4968</v>
      </c>
      <c r="D602" s="118" t="s">
        <v>4969</v>
      </c>
      <c r="E602" s="22"/>
      <c r="F602" s="22"/>
      <c r="G602" s="57">
        <v>13</v>
      </c>
      <c r="H602" s="57" t="s">
        <v>46</v>
      </c>
      <c r="I602" s="57"/>
      <c r="J602" s="57" t="s">
        <v>61</v>
      </c>
      <c r="K602" s="57"/>
      <c r="L602" s="23"/>
      <c r="M602" s="23"/>
      <c r="N602" s="23"/>
      <c r="O602" s="24"/>
      <c r="P602" s="82">
        <f t="shared" si="9"/>
        <v>0</v>
      </c>
    </row>
    <row r="603" spans="1:16" ht="12.95" customHeight="1" x14ac:dyDescent="0.2">
      <c r="A603" s="118">
        <v>593</v>
      </c>
      <c r="B603" s="57" t="s">
        <v>4970</v>
      </c>
      <c r="C603" s="62" t="s">
        <v>4971</v>
      </c>
      <c r="D603" s="118" t="s">
        <v>4972</v>
      </c>
      <c r="E603" s="22"/>
      <c r="F603" s="22"/>
      <c r="G603" s="57">
        <v>10</v>
      </c>
      <c r="H603" s="57" t="s">
        <v>46</v>
      </c>
      <c r="I603" s="57"/>
      <c r="J603" s="57" t="s">
        <v>61</v>
      </c>
      <c r="K603" s="57"/>
      <c r="L603" s="23"/>
      <c r="M603" s="23"/>
      <c r="N603" s="23"/>
      <c r="O603" s="24"/>
      <c r="P603" s="82">
        <f t="shared" si="9"/>
        <v>0</v>
      </c>
    </row>
    <row r="604" spans="1:16" ht="12.95" customHeight="1" x14ac:dyDescent="0.2">
      <c r="A604" s="118">
        <v>594</v>
      </c>
      <c r="B604" s="57" t="s">
        <v>9520</v>
      </c>
      <c r="C604" s="62" t="s">
        <v>846</v>
      </c>
      <c r="D604" s="118" t="s">
        <v>10073</v>
      </c>
      <c r="E604" s="22"/>
      <c r="F604" s="22"/>
      <c r="G604" s="57">
        <v>1</v>
      </c>
      <c r="H604" s="57" t="s">
        <v>46</v>
      </c>
      <c r="I604" s="57"/>
      <c r="J604" s="57" t="s">
        <v>61</v>
      </c>
      <c r="K604" s="57"/>
      <c r="L604" s="23"/>
      <c r="M604" s="23"/>
      <c r="N604" s="23"/>
      <c r="O604" s="24"/>
      <c r="P604" s="82">
        <f t="shared" si="9"/>
        <v>0</v>
      </c>
    </row>
    <row r="605" spans="1:16" ht="12.95" customHeight="1" x14ac:dyDescent="0.2">
      <c r="A605" s="118">
        <v>595</v>
      </c>
      <c r="B605" s="57" t="s">
        <v>4973</v>
      </c>
      <c r="C605" s="62" t="s">
        <v>4974</v>
      </c>
      <c r="D605" s="118" t="s">
        <v>4975</v>
      </c>
      <c r="E605" s="22"/>
      <c r="F605" s="22"/>
      <c r="G605" s="57">
        <v>2</v>
      </c>
      <c r="H605" s="57" t="s">
        <v>46</v>
      </c>
      <c r="I605" s="57"/>
      <c r="J605" s="57" t="s">
        <v>61</v>
      </c>
      <c r="K605" s="57"/>
      <c r="L605" s="23"/>
      <c r="M605" s="23"/>
      <c r="N605" s="23"/>
      <c r="O605" s="24"/>
      <c r="P605" s="82">
        <f t="shared" si="9"/>
        <v>0</v>
      </c>
    </row>
    <row r="606" spans="1:16" ht="12.95" customHeight="1" x14ac:dyDescent="0.2">
      <c r="A606" s="118">
        <v>596</v>
      </c>
      <c r="B606" s="57" t="s">
        <v>4976</v>
      </c>
      <c r="C606" s="62" t="s">
        <v>4977</v>
      </c>
      <c r="D606" s="118" t="s">
        <v>4978</v>
      </c>
      <c r="E606" s="22"/>
      <c r="F606" s="22"/>
      <c r="G606" s="57">
        <v>2</v>
      </c>
      <c r="H606" s="57" t="s">
        <v>46</v>
      </c>
      <c r="I606" s="57"/>
      <c r="J606" s="57" t="s">
        <v>61</v>
      </c>
      <c r="K606" s="57"/>
      <c r="L606" s="23"/>
      <c r="M606" s="23"/>
      <c r="N606" s="23"/>
      <c r="O606" s="24"/>
      <c r="P606" s="82">
        <f t="shared" si="9"/>
        <v>0</v>
      </c>
    </row>
    <row r="607" spans="1:16" ht="12.95" customHeight="1" x14ac:dyDescent="0.2">
      <c r="A607" s="118">
        <v>597</v>
      </c>
      <c r="B607" s="57" t="s">
        <v>9521</v>
      </c>
      <c r="C607" s="62" t="s">
        <v>9522</v>
      </c>
      <c r="D607" s="118" t="s">
        <v>10074</v>
      </c>
      <c r="E607" s="22"/>
      <c r="F607" s="22"/>
      <c r="G607" s="57">
        <v>1</v>
      </c>
      <c r="H607" s="57" t="s">
        <v>46</v>
      </c>
      <c r="I607" s="57"/>
      <c r="J607" s="57" t="s">
        <v>61</v>
      </c>
      <c r="K607" s="57"/>
      <c r="L607" s="23"/>
      <c r="M607" s="23"/>
      <c r="N607" s="23"/>
      <c r="O607" s="24"/>
      <c r="P607" s="82">
        <f t="shared" si="9"/>
        <v>0</v>
      </c>
    </row>
    <row r="608" spans="1:16" ht="12.95" customHeight="1" x14ac:dyDescent="0.2">
      <c r="A608" s="118">
        <v>598</v>
      </c>
      <c r="B608" s="57" t="s">
        <v>4929</v>
      </c>
      <c r="C608" s="62" t="s">
        <v>9523</v>
      </c>
      <c r="D608" s="118" t="s">
        <v>4930</v>
      </c>
      <c r="E608" s="22"/>
      <c r="F608" s="22"/>
      <c r="G608" s="57">
        <v>13</v>
      </c>
      <c r="H608" s="57" t="s">
        <v>46</v>
      </c>
      <c r="I608" s="57"/>
      <c r="J608" s="57" t="s">
        <v>61</v>
      </c>
      <c r="K608" s="57"/>
      <c r="L608" s="23"/>
      <c r="M608" s="23"/>
      <c r="N608" s="23"/>
      <c r="O608" s="24"/>
      <c r="P608" s="82">
        <f t="shared" si="9"/>
        <v>0</v>
      </c>
    </row>
    <row r="609" spans="1:16" ht="12.95" customHeight="1" x14ac:dyDescent="0.2">
      <c r="A609" s="118">
        <v>599</v>
      </c>
      <c r="B609" s="57" t="s">
        <v>9524</v>
      </c>
      <c r="C609" s="62" t="s">
        <v>2188</v>
      </c>
      <c r="D609" s="118" t="s">
        <v>10075</v>
      </c>
      <c r="E609" s="22"/>
      <c r="F609" s="22"/>
      <c r="G609" s="57">
        <v>2</v>
      </c>
      <c r="H609" s="57" t="s">
        <v>46</v>
      </c>
      <c r="I609" s="57"/>
      <c r="J609" s="57" t="s">
        <v>61</v>
      </c>
      <c r="K609" s="57"/>
      <c r="L609" s="23"/>
      <c r="M609" s="23"/>
      <c r="N609" s="23"/>
      <c r="O609" s="24"/>
      <c r="P609" s="82">
        <f t="shared" si="9"/>
        <v>0</v>
      </c>
    </row>
    <row r="610" spans="1:16" ht="12.95" customHeight="1" x14ac:dyDescent="0.2">
      <c r="A610" s="118">
        <v>600</v>
      </c>
      <c r="B610" s="57" t="s">
        <v>4979</v>
      </c>
      <c r="C610" s="62" t="s">
        <v>4980</v>
      </c>
      <c r="D610" s="118" t="s">
        <v>4981</v>
      </c>
      <c r="E610" s="22"/>
      <c r="F610" s="22"/>
      <c r="G610" s="57">
        <v>11</v>
      </c>
      <c r="H610" s="57" t="s">
        <v>46</v>
      </c>
      <c r="I610" s="57"/>
      <c r="J610" s="57" t="s">
        <v>61</v>
      </c>
      <c r="K610" s="57"/>
      <c r="L610" s="23"/>
      <c r="M610" s="23"/>
      <c r="N610" s="23"/>
      <c r="O610" s="24"/>
      <c r="P610" s="82">
        <f t="shared" si="9"/>
        <v>0</v>
      </c>
    </row>
    <row r="611" spans="1:16" ht="12.95" customHeight="1" x14ac:dyDescent="0.2">
      <c r="A611" s="118">
        <v>601</v>
      </c>
      <c r="B611" s="57" t="s">
        <v>4982</v>
      </c>
      <c r="C611" s="62" t="s">
        <v>3508</v>
      </c>
      <c r="D611" s="118" t="s">
        <v>4983</v>
      </c>
      <c r="E611" s="22"/>
      <c r="F611" s="22"/>
      <c r="G611" s="57">
        <v>1</v>
      </c>
      <c r="H611" s="57" t="s">
        <v>46</v>
      </c>
      <c r="I611" s="57"/>
      <c r="J611" s="57" t="s">
        <v>61</v>
      </c>
      <c r="K611" s="57"/>
      <c r="L611" s="23"/>
      <c r="M611" s="23"/>
      <c r="N611" s="23"/>
      <c r="O611" s="24"/>
      <c r="P611" s="82">
        <f t="shared" si="9"/>
        <v>0</v>
      </c>
    </row>
    <row r="612" spans="1:16" ht="12.95" customHeight="1" x14ac:dyDescent="0.2">
      <c r="A612" s="118">
        <v>602</v>
      </c>
      <c r="B612" s="57" t="s">
        <v>4984</v>
      </c>
      <c r="C612" s="62" t="s">
        <v>3508</v>
      </c>
      <c r="D612" s="118" t="s">
        <v>4985</v>
      </c>
      <c r="E612" s="22"/>
      <c r="F612" s="22"/>
      <c r="G612" s="57">
        <v>4</v>
      </c>
      <c r="H612" s="57" t="s">
        <v>46</v>
      </c>
      <c r="I612" s="57"/>
      <c r="J612" s="57" t="s">
        <v>61</v>
      </c>
      <c r="K612" s="57"/>
      <c r="L612" s="23"/>
      <c r="M612" s="23"/>
      <c r="N612" s="23"/>
      <c r="O612" s="24"/>
      <c r="P612" s="82">
        <f t="shared" si="9"/>
        <v>0</v>
      </c>
    </row>
    <row r="613" spans="1:16" ht="12.95" customHeight="1" x14ac:dyDescent="0.2">
      <c r="A613" s="118">
        <v>603</v>
      </c>
      <c r="B613" s="57" t="s">
        <v>9525</v>
      </c>
      <c r="C613" s="62" t="s">
        <v>9526</v>
      </c>
      <c r="D613" s="118" t="s">
        <v>10076</v>
      </c>
      <c r="E613" s="22"/>
      <c r="F613" s="22"/>
      <c r="G613" s="57">
        <v>1</v>
      </c>
      <c r="H613" s="57" t="s">
        <v>46</v>
      </c>
      <c r="I613" s="57"/>
      <c r="J613" s="57" t="s">
        <v>61</v>
      </c>
      <c r="K613" s="57"/>
      <c r="L613" s="23"/>
      <c r="M613" s="23"/>
      <c r="N613" s="23"/>
      <c r="O613" s="24"/>
      <c r="P613" s="82">
        <f t="shared" si="9"/>
        <v>0</v>
      </c>
    </row>
    <row r="614" spans="1:16" ht="12.95" customHeight="1" x14ac:dyDescent="0.2">
      <c r="A614" s="118">
        <v>604</v>
      </c>
      <c r="B614" s="57" t="s">
        <v>4986</v>
      </c>
      <c r="C614" s="62" t="s">
        <v>4987</v>
      </c>
      <c r="D614" s="118" t="s">
        <v>4988</v>
      </c>
      <c r="E614" s="22"/>
      <c r="F614" s="22"/>
      <c r="G614" s="57">
        <v>2</v>
      </c>
      <c r="H614" s="57" t="s">
        <v>46</v>
      </c>
      <c r="I614" s="57"/>
      <c r="J614" s="57" t="s">
        <v>61</v>
      </c>
      <c r="K614" s="57"/>
      <c r="L614" s="23"/>
      <c r="M614" s="23"/>
      <c r="N614" s="23"/>
      <c r="O614" s="24"/>
      <c r="P614" s="82">
        <f t="shared" si="9"/>
        <v>0</v>
      </c>
    </row>
    <row r="615" spans="1:16" ht="12.95" customHeight="1" x14ac:dyDescent="0.2">
      <c r="A615" s="118">
        <v>605</v>
      </c>
      <c r="B615" s="57" t="s">
        <v>9527</v>
      </c>
      <c r="C615" s="62" t="s">
        <v>9528</v>
      </c>
      <c r="D615" s="118" t="s">
        <v>10077</v>
      </c>
      <c r="E615" s="22"/>
      <c r="F615" s="22"/>
      <c r="G615" s="57">
        <v>1</v>
      </c>
      <c r="H615" s="57" t="s">
        <v>46</v>
      </c>
      <c r="I615" s="57"/>
      <c r="J615" s="57" t="s">
        <v>61</v>
      </c>
      <c r="K615" s="57"/>
      <c r="L615" s="23"/>
      <c r="M615" s="23"/>
      <c r="N615" s="23"/>
      <c r="O615" s="24"/>
      <c r="P615" s="82">
        <f t="shared" si="9"/>
        <v>0</v>
      </c>
    </row>
    <row r="616" spans="1:16" ht="12.95" customHeight="1" x14ac:dyDescent="0.2">
      <c r="A616" s="118">
        <v>606</v>
      </c>
      <c r="B616" s="57" t="s">
        <v>9529</v>
      </c>
      <c r="C616" s="62" t="s">
        <v>9530</v>
      </c>
      <c r="D616" s="118" t="s">
        <v>10078</v>
      </c>
      <c r="E616" s="22"/>
      <c r="F616" s="22"/>
      <c r="G616" s="57">
        <v>1</v>
      </c>
      <c r="H616" s="57" t="s">
        <v>46</v>
      </c>
      <c r="I616" s="57"/>
      <c r="J616" s="57" t="s">
        <v>61</v>
      </c>
      <c r="K616" s="57"/>
      <c r="L616" s="23"/>
      <c r="M616" s="23"/>
      <c r="N616" s="23"/>
      <c r="O616" s="24"/>
      <c r="P616" s="82">
        <f t="shared" si="9"/>
        <v>0</v>
      </c>
    </row>
    <row r="617" spans="1:16" ht="12.95" customHeight="1" x14ac:dyDescent="0.2">
      <c r="A617" s="118">
        <v>607</v>
      </c>
      <c r="B617" s="57" t="s">
        <v>4989</v>
      </c>
      <c r="C617" s="62" t="s">
        <v>4990</v>
      </c>
      <c r="D617" s="118" t="s">
        <v>4991</v>
      </c>
      <c r="E617" s="22"/>
      <c r="F617" s="22"/>
      <c r="G617" s="57">
        <v>1</v>
      </c>
      <c r="H617" s="57" t="s">
        <v>46</v>
      </c>
      <c r="I617" s="57"/>
      <c r="J617" s="57" t="s">
        <v>61</v>
      </c>
      <c r="K617" s="57"/>
      <c r="L617" s="23"/>
      <c r="M617" s="23"/>
      <c r="N617" s="23"/>
      <c r="O617" s="24"/>
      <c r="P617" s="82">
        <f t="shared" si="9"/>
        <v>0</v>
      </c>
    </row>
    <row r="618" spans="1:16" ht="12.95" customHeight="1" x14ac:dyDescent="0.2">
      <c r="A618" s="118">
        <v>608</v>
      </c>
      <c r="B618" s="57" t="s">
        <v>9531</v>
      </c>
      <c r="C618" s="62" t="s">
        <v>9532</v>
      </c>
      <c r="D618" s="118" t="s">
        <v>10079</v>
      </c>
      <c r="E618" s="22"/>
      <c r="F618" s="22"/>
      <c r="G618" s="57">
        <v>1</v>
      </c>
      <c r="H618" s="57" t="s">
        <v>46</v>
      </c>
      <c r="I618" s="57"/>
      <c r="J618" s="57" t="s">
        <v>61</v>
      </c>
      <c r="K618" s="57"/>
      <c r="L618" s="23"/>
      <c r="M618" s="23"/>
      <c r="N618" s="23"/>
      <c r="O618" s="24"/>
      <c r="P618" s="82">
        <f t="shared" si="9"/>
        <v>0</v>
      </c>
    </row>
    <row r="619" spans="1:16" ht="12.95" customHeight="1" x14ac:dyDescent="0.2">
      <c r="A619" s="118">
        <v>609</v>
      </c>
      <c r="B619" s="57" t="s">
        <v>4992</v>
      </c>
      <c r="C619" s="62" t="s">
        <v>2165</v>
      </c>
      <c r="D619" s="118" t="s">
        <v>4993</v>
      </c>
      <c r="E619" s="22"/>
      <c r="F619" s="22"/>
      <c r="G619" s="57">
        <v>1</v>
      </c>
      <c r="H619" s="57" t="s">
        <v>46</v>
      </c>
      <c r="I619" s="57"/>
      <c r="J619" s="57" t="s">
        <v>61</v>
      </c>
      <c r="K619" s="57"/>
      <c r="L619" s="23"/>
      <c r="M619" s="23"/>
      <c r="N619" s="23"/>
      <c r="O619" s="24"/>
      <c r="P619" s="82">
        <f t="shared" si="9"/>
        <v>0</v>
      </c>
    </row>
    <row r="620" spans="1:16" ht="12.95" customHeight="1" x14ac:dyDescent="0.2">
      <c r="A620" s="118">
        <v>610</v>
      </c>
      <c r="B620" s="57" t="s">
        <v>9533</v>
      </c>
      <c r="C620" s="62" t="s">
        <v>9534</v>
      </c>
      <c r="D620" s="118" t="s">
        <v>10080</v>
      </c>
      <c r="E620" s="22"/>
      <c r="F620" s="22"/>
      <c r="G620" s="57">
        <v>2</v>
      </c>
      <c r="H620" s="57" t="s">
        <v>46</v>
      </c>
      <c r="I620" s="57"/>
      <c r="J620" s="57" t="s">
        <v>61</v>
      </c>
      <c r="K620" s="57"/>
      <c r="L620" s="23"/>
      <c r="M620" s="23"/>
      <c r="N620" s="23"/>
      <c r="O620" s="24"/>
      <c r="P620" s="82">
        <f t="shared" si="9"/>
        <v>0</v>
      </c>
    </row>
    <row r="621" spans="1:16" ht="12.95" customHeight="1" x14ac:dyDescent="0.2">
      <c r="A621" s="118">
        <v>611</v>
      </c>
      <c r="B621" s="57" t="s">
        <v>4994</v>
      </c>
      <c r="C621" s="62" t="s">
        <v>4995</v>
      </c>
      <c r="D621" s="118" t="s">
        <v>10081</v>
      </c>
      <c r="E621" s="22"/>
      <c r="F621" s="22"/>
      <c r="G621" s="57">
        <v>2</v>
      </c>
      <c r="H621" s="57" t="s">
        <v>48</v>
      </c>
      <c r="I621" s="57"/>
      <c r="J621" s="57" t="s">
        <v>61</v>
      </c>
      <c r="K621" s="57"/>
      <c r="L621" s="23"/>
      <c r="M621" s="23"/>
      <c r="N621" s="23"/>
      <c r="O621" s="24"/>
      <c r="P621" s="82">
        <f t="shared" si="9"/>
        <v>0</v>
      </c>
    </row>
    <row r="622" spans="1:16" ht="12.95" customHeight="1" x14ac:dyDescent="0.2">
      <c r="A622" s="118">
        <v>612</v>
      </c>
      <c r="B622" s="57" t="s">
        <v>4996</v>
      </c>
      <c r="C622" s="62" t="s">
        <v>4995</v>
      </c>
      <c r="D622" s="118" t="s">
        <v>4997</v>
      </c>
      <c r="E622" s="22"/>
      <c r="F622" s="22"/>
      <c r="G622" s="57">
        <v>3</v>
      </c>
      <c r="H622" s="57" t="s">
        <v>48</v>
      </c>
      <c r="I622" s="57"/>
      <c r="J622" s="57" t="s">
        <v>61</v>
      </c>
      <c r="K622" s="57"/>
      <c r="L622" s="23"/>
      <c r="M622" s="23"/>
      <c r="N622" s="23"/>
      <c r="O622" s="24"/>
      <c r="P622" s="82">
        <f t="shared" si="9"/>
        <v>0</v>
      </c>
    </row>
    <row r="623" spans="1:16" ht="12.95" customHeight="1" x14ac:dyDescent="0.2">
      <c r="A623" s="118">
        <v>613</v>
      </c>
      <c r="B623" s="57" t="s">
        <v>9535</v>
      </c>
      <c r="C623" s="62" t="s">
        <v>9536</v>
      </c>
      <c r="D623" s="118" t="s">
        <v>10082</v>
      </c>
      <c r="E623" s="22"/>
      <c r="F623" s="22"/>
      <c r="G623" s="57">
        <v>1</v>
      </c>
      <c r="H623" s="57" t="s">
        <v>46</v>
      </c>
      <c r="I623" s="57"/>
      <c r="J623" s="57" t="s">
        <v>61</v>
      </c>
      <c r="K623" s="57"/>
      <c r="L623" s="23"/>
      <c r="M623" s="23"/>
      <c r="N623" s="23"/>
      <c r="O623" s="24"/>
      <c r="P623" s="82">
        <f t="shared" si="9"/>
        <v>0</v>
      </c>
    </row>
    <row r="624" spans="1:16" ht="12.95" customHeight="1" x14ac:dyDescent="0.2">
      <c r="A624" s="118">
        <v>614</v>
      </c>
      <c r="B624" s="57" t="s">
        <v>4998</v>
      </c>
      <c r="C624" s="62" t="s">
        <v>4999</v>
      </c>
      <c r="D624" s="118" t="s">
        <v>5000</v>
      </c>
      <c r="E624" s="22"/>
      <c r="F624" s="22"/>
      <c r="G624" s="57">
        <v>4</v>
      </c>
      <c r="H624" s="57" t="s">
        <v>46</v>
      </c>
      <c r="I624" s="57"/>
      <c r="J624" s="57" t="s">
        <v>61</v>
      </c>
      <c r="K624" s="57"/>
      <c r="L624" s="23"/>
      <c r="M624" s="23"/>
      <c r="N624" s="23"/>
      <c r="O624" s="24"/>
      <c r="P624" s="82">
        <f t="shared" si="9"/>
        <v>0</v>
      </c>
    </row>
    <row r="625" spans="1:16" ht="12.95" customHeight="1" x14ac:dyDescent="0.2">
      <c r="A625" s="118">
        <v>615</v>
      </c>
      <c r="B625" s="57" t="s">
        <v>5001</v>
      </c>
      <c r="C625" s="62" t="s">
        <v>5002</v>
      </c>
      <c r="D625" s="118" t="s">
        <v>5003</v>
      </c>
      <c r="E625" s="22"/>
      <c r="F625" s="22"/>
      <c r="G625" s="57">
        <v>1</v>
      </c>
      <c r="H625" s="57" t="s">
        <v>46</v>
      </c>
      <c r="I625" s="57"/>
      <c r="J625" s="57" t="s">
        <v>61</v>
      </c>
      <c r="K625" s="57"/>
      <c r="L625" s="23"/>
      <c r="M625" s="23"/>
      <c r="N625" s="23"/>
      <c r="O625" s="24"/>
      <c r="P625" s="82">
        <f t="shared" si="9"/>
        <v>0</v>
      </c>
    </row>
    <row r="626" spans="1:16" ht="12.95" customHeight="1" x14ac:dyDescent="0.2">
      <c r="A626" s="118">
        <v>616</v>
      </c>
      <c r="B626" s="57" t="s">
        <v>5004</v>
      </c>
      <c r="C626" s="62" t="s">
        <v>5005</v>
      </c>
      <c r="D626" s="118" t="s">
        <v>5006</v>
      </c>
      <c r="E626" s="22"/>
      <c r="F626" s="22"/>
      <c r="G626" s="57">
        <v>1</v>
      </c>
      <c r="H626" s="57" t="s">
        <v>46</v>
      </c>
      <c r="I626" s="57"/>
      <c r="J626" s="57" t="s">
        <v>61</v>
      </c>
      <c r="K626" s="57"/>
      <c r="L626" s="23"/>
      <c r="M626" s="23"/>
      <c r="N626" s="23"/>
      <c r="O626" s="24"/>
      <c r="P626" s="82">
        <f t="shared" si="9"/>
        <v>0</v>
      </c>
    </row>
    <row r="627" spans="1:16" ht="12.95" customHeight="1" x14ac:dyDescent="0.2">
      <c r="A627" s="118">
        <v>617</v>
      </c>
      <c r="B627" s="57" t="s">
        <v>5007</v>
      </c>
      <c r="C627" s="62" t="s">
        <v>5008</v>
      </c>
      <c r="D627" s="118" t="s">
        <v>5009</v>
      </c>
      <c r="E627" s="22"/>
      <c r="F627" s="22"/>
      <c r="G627" s="57">
        <v>11</v>
      </c>
      <c r="H627" s="57" t="s">
        <v>46</v>
      </c>
      <c r="I627" s="57"/>
      <c r="J627" s="57" t="s">
        <v>61</v>
      </c>
      <c r="K627" s="57"/>
      <c r="L627" s="23"/>
      <c r="M627" s="23"/>
      <c r="N627" s="23"/>
      <c r="O627" s="24"/>
      <c r="P627" s="82">
        <f t="shared" si="9"/>
        <v>0</v>
      </c>
    </row>
    <row r="628" spans="1:16" ht="12.95" customHeight="1" x14ac:dyDescent="0.2">
      <c r="A628" s="118">
        <v>618</v>
      </c>
      <c r="B628" s="57" t="s">
        <v>5010</v>
      </c>
      <c r="C628" s="62" t="s">
        <v>5011</v>
      </c>
      <c r="D628" s="118" t="s">
        <v>5012</v>
      </c>
      <c r="E628" s="22"/>
      <c r="F628" s="22"/>
      <c r="G628" s="57">
        <v>3</v>
      </c>
      <c r="H628" s="57" t="s">
        <v>46</v>
      </c>
      <c r="I628" s="57"/>
      <c r="J628" s="57" t="s">
        <v>61</v>
      </c>
      <c r="K628" s="57"/>
      <c r="L628" s="23"/>
      <c r="M628" s="23"/>
      <c r="N628" s="23"/>
      <c r="O628" s="24"/>
      <c r="P628" s="82">
        <f t="shared" si="9"/>
        <v>0</v>
      </c>
    </row>
    <row r="629" spans="1:16" ht="12.95" customHeight="1" x14ac:dyDescent="0.2">
      <c r="A629" s="118">
        <v>619</v>
      </c>
      <c r="B629" s="57" t="s">
        <v>5013</v>
      </c>
      <c r="C629" s="62" t="s">
        <v>5014</v>
      </c>
      <c r="D629" s="118" t="s">
        <v>5015</v>
      </c>
      <c r="E629" s="22"/>
      <c r="F629" s="22"/>
      <c r="G629" s="57">
        <v>8</v>
      </c>
      <c r="H629" s="57" t="s">
        <v>48</v>
      </c>
      <c r="I629" s="57"/>
      <c r="J629" s="57" t="s">
        <v>61</v>
      </c>
      <c r="K629" s="57"/>
      <c r="L629" s="23"/>
      <c r="M629" s="23"/>
      <c r="N629" s="23"/>
      <c r="O629" s="24"/>
      <c r="P629" s="82">
        <f t="shared" si="9"/>
        <v>0</v>
      </c>
    </row>
    <row r="630" spans="1:16" ht="12.95" customHeight="1" x14ac:dyDescent="0.2">
      <c r="A630" s="118">
        <v>620</v>
      </c>
      <c r="B630" s="57" t="s">
        <v>5016</v>
      </c>
      <c r="C630" s="62" t="s">
        <v>5017</v>
      </c>
      <c r="D630" s="118" t="s">
        <v>5018</v>
      </c>
      <c r="E630" s="22"/>
      <c r="F630" s="22"/>
      <c r="G630" s="57">
        <v>4</v>
      </c>
      <c r="H630" s="57" t="s">
        <v>46</v>
      </c>
      <c r="I630" s="57"/>
      <c r="J630" s="57" t="s">
        <v>61</v>
      </c>
      <c r="K630" s="57"/>
      <c r="L630" s="23"/>
      <c r="M630" s="23"/>
      <c r="N630" s="23"/>
      <c r="O630" s="24"/>
      <c r="P630" s="82">
        <f t="shared" si="9"/>
        <v>0</v>
      </c>
    </row>
    <row r="631" spans="1:16" ht="12.95" customHeight="1" x14ac:dyDescent="0.2">
      <c r="A631" s="118">
        <v>621</v>
      </c>
      <c r="B631" s="57" t="s">
        <v>5019</v>
      </c>
      <c r="C631" s="62" t="s">
        <v>5020</v>
      </c>
      <c r="D631" s="118" t="s">
        <v>5021</v>
      </c>
      <c r="E631" s="22"/>
      <c r="F631" s="22"/>
      <c r="G631" s="57">
        <v>4</v>
      </c>
      <c r="H631" s="57" t="s">
        <v>46</v>
      </c>
      <c r="I631" s="57"/>
      <c r="J631" s="57" t="s">
        <v>61</v>
      </c>
      <c r="K631" s="57"/>
      <c r="L631" s="23"/>
      <c r="M631" s="23"/>
      <c r="N631" s="23"/>
      <c r="O631" s="24"/>
      <c r="P631" s="82">
        <f t="shared" si="9"/>
        <v>0</v>
      </c>
    </row>
    <row r="632" spans="1:16" ht="12.95" customHeight="1" x14ac:dyDescent="0.2">
      <c r="A632" s="118">
        <v>622</v>
      </c>
      <c r="B632" s="57" t="s">
        <v>5022</v>
      </c>
      <c r="C632" s="62" t="s">
        <v>5023</v>
      </c>
      <c r="D632" s="118" t="s">
        <v>5024</v>
      </c>
      <c r="E632" s="22"/>
      <c r="F632" s="22"/>
      <c r="G632" s="57">
        <v>3</v>
      </c>
      <c r="H632" s="57" t="s">
        <v>46</v>
      </c>
      <c r="I632" s="57"/>
      <c r="J632" s="57" t="s">
        <v>61</v>
      </c>
      <c r="K632" s="57"/>
      <c r="L632" s="23"/>
      <c r="M632" s="23"/>
      <c r="N632" s="23"/>
      <c r="O632" s="24"/>
      <c r="P632" s="82">
        <f t="shared" si="9"/>
        <v>0</v>
      </c>
    </row>
    <row r="633" spans="1:16" ht="12.95" customHeight="1" x14ac:dyDescent="0.2">
      <c r="A633" s="118">
        <v>623</v>
      </c>
      <c r="B633" s="57" t="s">
        <v>5025</v>
      </c>
      <c r="C633" s="62" t="s">
        <v>5026</v>
      </c>
      <c r="D633" s="118" t="s">
        <v>5027</v>
      </c>
      <c r="E633" s="22"/>
      <c r="F633" s="22"/>
      <c r="G633" s="57">
        <v>15</v>
      </c>
      <c r="H633" s="57" t="s">
        <v>46</v>
      </c>
      <c r="I633" s="57"/>
      <c r="J633" s="57" t="s">
        <v>61</v>
      </c>
      <c r="K633" s="57"/>
      <c r="L633" s="23"/>
      <c r="M633" s="23"/>
      <c r="N633" s="23"/>
      <c r="O633" s="24"/>
      <c r="P633" s="82">
        <f t="shared" si="9"/>
        <v>0</v>
      </c>
    </row>
    <row r="634" spans="1:16" ht="12.95" customHeight="1" x14ac:dyDescent="0.2">
      <c r="A634" s="118">
        <v>624</v>
      </c>
      <c r="B634" s="57" t="s">
        <v>5028</v>
      </c>
      <c r="C634" s="62" t="s">
        <v>5029</v>
      </c>
      <c r="D634" s="118" t="s">
        <v>5030</v>
      </c>
      <c r="E634" s="22"/>
      <c r="F634" s="22"/>
      <c r="G634" s="57">
        <v>1</v>
      </c>
      <c r="H634" s="57" t="s">
        <v>46</v>
      </c>
      <c r="I634" s="57"/>
      <c r="J634" s="57" t="s">
        <v>61</v>
      </c>
      <c r="K634" s="57"/>
      <c r="L634" s="23"/>
      <c r="M634" s="23"/>
      <c r="N634" s="23"/>
      <c r="O634" s="24"/>
      <c r="P634" s="82">
        <f t="shared" si="9"/>
        <v>0</v>
      </c>
    </row>
    <row r="635" spans="1:16" ht="12.95" customHeight="1" x14ac:dyDescent="0.2">
      <c r="A635" s="118">
        <v>625</v>
      </c>
      <c r="B635" s="57" t="s">
        <v>5031</v>
      </c>
      <c r="C635" s="62" t="s">
        <v>5032</v>
      </c>
      <c r="D635" s="118" t="s">
        <v>5033</v>
      </c>
      <c r="E635" s="22"/>
      <c r="F635" s="22"/>
      <c r="G635" s="57">
        <v>3</v>
      </c>
      <c r="H635" s="57" t="s">
        <v>46</v>
      </c>
      <c r="I635" s="57"/>
      <c r="J635" s="57" t="s">
        <v>61</v>
      </c>
      <c r="K635" s="57"/>
      <c r="L635" s="23"/>
      <c r="M635" s="23"/>
      <c r="N635" s="23"/>
      <c r="O635" s="24"/>
      <c r="P635" s="82">
        <f t="shared" si="9"/>
        <v>0</v>
      </c>
    </row>
    <row r="636" spans="1:16" ht="12.95" customHeight="1" x14ac:dyDescent="0.2">
      <c r="A636" s="118">
        <v>626</v>
      </c>
      <c r="B636" s="57" t="s">
        <v>5034</v>
      </c>
      <c r="C636" s="62" t="s">
        <v>5035</v>
      </c>
      <c r="D636" s="118" t="s">
        <v>5036</v>
      </c>
      <c r="E636" s="22"/>
      <c r="F636" s="22"/>
      <c r="G636" s="57">
        <v>5</v>
      </c>
      <c r="H636" s="57" t="s">
        <v>46</v>
      </c>
      <c r="I636" s="57"/>
      <c r="J636" s="57" t="s">
        <v>61</v>
      </c>
      <c r="K636" s="57"/>
      <c r="L636" s="23"/>
      <c r="M636" s="23"/>
      <c r="N636" s="23"/>
      <c r="O636" s="24"/>
      <c r="P636" s="82">
        <f t="shared" si="9"/>
        <v>0</v>
      </c>
    </row>
    <row r="637" spans="1:16" ht="12.95" customHeight="1" x14ac:dyDescent="0.2">
      <c r="A637" s="118">
        <v>627</v>
      </c>
      <c r="B637" s="57" t="s">
        <v>5037</v>
      </c>
      <c r="C637" s="62" t="s">
        <v>5038</v>
      </c>
      <c r="D637" s="118" t="s">
        <v>5039</v>
      </c>
      <c r="E637" s="22"/>
      <c r="F637" s="22"/>
      <c r="G637" s="57">
        <v>43</v>
      </c>
      <c r="H637" s="57" t="s">
        <v>46</v>
      </c>
      <c r="I637" s="57"/>
      <c r="J637" s="57" t="s">
        <v>61</v>
      </c>
      <c r="K637" s="57"/>
      <c r="L637" s="23"/>
      <c r="M637" s="23"/>
      <c r="N637" s="23"/>
      <c r="O637" s="24"/>
      <c r="P637" s="82">
        <f t="shared" si="9"/>
        <v>0</v>
      </c>
    </row>
    <row r="638" spans="1:16" ht="12.95" customHeight="1" x14ac:dyDescent="0.2">
      <c r="A638" s="118">
        <v>628</v>
      </c>
      <c r="B638" s="57" t="s">
        <v>5040</v>
      </c>
      <c r="C638" s="62" t="s">
        <v>5041</v>
      </c>
      <c r="D638" s="118" t="s">
        <v>5042</v>
      </c>
      <c r="E638" s="22"/>
      <c r="F638" s="22"/>
      <c r="G638" s="57">
        <v>1</v>
      </c>
      <c r="H638" s="57" t="s">
        <v>46</v>
      </c>
      <c r="I638" s="57"/>
      <c r="J638" s="57" t="s">
        <v>61</v>
      </c>
      <c r="K638" s="57"/>
      <c r="L638" s="23"/>
      <c r="M638" s="23"/>
      <c r="N638" s="23"/>
      <c r="O638" s="24"/>
      <c r="P638" s="82">
        <f t="shared" si="9"/>
        <v>0</v>
      </c>
    </row>
    <row r="639" spans="1:16" ht="12.95" customHeight="1" x14ac:dyDescent="0.2">
      <c r="A639" s="118">
        <v>629</v>
      </c>
      <c r="B639" s="57" t="s">
        <v>9537</v>
      </c>
      <c r="C639" s="62" t="s">
        <v>897</v>
      </c>
      <c r="D639" s="118" t="s">
        <v>10083</v>
      </c>
      <c r="E639" s="22"/>
      <c r="F639" s="22"/>
      <c r="G639" s="57">
        <v>1</v>
      </c>
      <c r="H639" s="57" t="s">
        <v>46</v>
      </c>
      <c r="I639" s="57"/>
      <c r="J639" s="57" t="s">
        <v>61</v>
      </c>
      <c r="K639" s="57"/>
      <c r="L639" s="23"/>
      <c r="M639" s="23"/>
      <c r="N639" s="23"/>
      <c r="O639" s="24"/>
      <c r="P639" s="82">
        <f t="shared" si="9"/>
        <v>0</v>
      </c>
    </row>
    <row r="640" spans="1:16" ht="12.95" customHeight="1" x14ac:dyDescent="0.2">
      <c r="A640" s="118">
        <v>630</v>
      </c>
      <c r="B640" s="57" t="s">
        <v>9538</v>
      </c>
      <c r="C640" s="62" t="s">
        <v>897</v>
      </c>
      <c r="D640" s="118" t="s">
        <v>10084</v>
      </c>
      <c r="E640" s="22"/>
      <c r="F640" s="22"/>
      <c r="G640" s="57">
        <v>2</v>
      </c>
      <c r="H640" s="57" t="s">
        <v>46</v>
      </c>
      <c r="I640" s="57"/>
      <c r="J640" s="57" t="s">
        <v>61</v>
      </c>
      <c r="K640" s="57"/>
      <c r="L640" s="23"/>
      <c r="M640" s="23"/>
      <c r="N640" s="23"/>
      <c r="O640" s="24"/>
      <c r="P640" s="82">
        <f t="shared" si="9"/>
        <v>0</v>
      </c>
    </row>
    <row r="641" spans="1:16" ht="12.95" customHeight="1" x14ac:dyDescent="0.2">
      <c r="A641" s="118">
        <v>631</v>
      </c>
      <c r="B641" s="57" t="s">
        <v>9539</v>
      </c>
      <c r="C641" s="62" t="s">
        <v>897</v>
      </c>
      <c r="D641" s="118" t="s">
        <v>10085</v>
      </c>
      <c r="E641" s="22"/>
      <c r="F641" s="22"/>
      <c r="G641" s="57">
        <v>1</v>
      </c>
      <c r="H641" s="57" t="s">
        <v>46</v>
      </c>
      <c r="I641" s="57"/>
      <c r="J641" s="57" t="s">
        <v>61</v>
      </c>
      <c r="K641" s="57"/>
      <c r="L641" s="23"/>
      <c r="M641" s="23"/>
      <c r="N641" s="23"/>
      <c r="O641" s="24"/>
      <c r="P641" s="82">
        <f t="shared" si="9"/>
        <v>0</v>
      </c>
    </row>
    <row r="642" spans="1:16" ht="12.95" customHeight="1" x14ac:dyDescent="0.2">
      <c r="A642" s="118">
        <v>632</v>
      </c>
      <c r="B642" s="57" t="s">
        <v>9540</v>
      </c>
      <c r="C642" s="62" t="s">
        <v>9541</v>
      </c>
      <c r="D642" s="118" t="s">
        <v>10086</v>
      </c>
      <c r="E642" s="22"/>
      <c r="F642" s="22"/>
      <c r="G642" s="57">
        <v>1</v>
      </c>
      <c r="H642" s="57" t="s">
        <v>46</v>
      </c>
      <c r="I642" s="57"/>
      <c r="J642" s="57" t="s">
        <v>61</v>
      </c>
      <c r="K642" s="57"/>
      <c r="L642" s="23"/>
      <c r="M642" s="23"/>
      <c r="N642" s="23"/>
      <c r="O642" s="24"/>
      <c r="P642" s="82">
        <f t="shared" si="9"/>
        <v>0</v>
      </c>
    </row>
    <row r="643" spans="1:16" ht="12.95" customHeight="1" x14ac:dyDescent="0.2">
      <c r="A643" s="118">
        <v>633</v>
      </c>
      <c r="B643" s="57" t="s">
        <v>5043</v>
      </c>
      <c r="C643" s="62" t="s">
        <v>9542</v>
      </c>
      <c r="D643" s="118" t="s">
        <v>5044</v>
      </c>
      <c r="E643" s="22"/>
      <c r="F643" s="22"/>
      <c r="G643" s="57">
        <v>1</v>
      </c>
      <c r="H643" s="57" t="s">
        <v>46</v>
      </c>
      <c r="I643" s="57"/>
      <c r="J643" s="57" t="s">
        <v>61</v>
      </c>
      <c r="K643" s="57"/>
      <c r="L643" s="23"/>
      <c r="M643" s="23"/>
      <c r="N643" s="23"/>
      <c r="O643" s="24"/>
      <c r="P643" s="82">
        <f t="shared" si="9"/>
        <v>0</v>
      </c>
    </row>
    <row r="644" spans="1:16" ht="12.95" customHeight="1" x14ac:dyDescent="0.2">
      <c r="A644" s="118">
        <v>634</v>
      </c>
      <c r="B644" s="57" t="s">
        <v>5045</v>
      </c>
      <c r="C644" s="62" t="s">
        <v>2147</v>
      </c>
      <c r="D644" s="118" t="s">
        <v>5046</v>
      </c>
      <c r="E644" s="22"/>
      <c r="F644" s="22"/>
      <c r="G644" s="57">
        <v>6</v>
      </c>
      <c r="H644" s="57" t="s">
        <v>46</v>
      </c>
      <c r="I644" s="57"/>
      <c r="J644" s="57" t="s">
        <v>61</v>
      </c>
      <c r="K644" s="57"/>
      <c r="L644" s="23"/>
      <c r="M644" s="23"/>
      <c r="N644" s="23"/>
      <c r="O644" s="24"/>
      <c r="P644" s="82">
        <f t="shared" si="9"/>
        <v>0</v>
      </c>
    </row>
    <row r="645" spans="1:16" ht="12.95" customHeight="1" x14ac:dyDescent="0.2">
      <c r="A645" s="118">
        <v>635</v>
      </c>
      <c r="B645" s="57" t="s">
        <v>9543</v>
      </c>
      <c r="C645" s="62" t="s">
        <v>2148</v>
      </c>
      <c r="D645" s="118" t="s">
        <v>10087</v>
      </c>
      <c r="E645" s="22"/>
      <c r="F645" s="22"/>
      <c r="G645" s="57">
        <v>1</v>
      </c>
      <c r="H645" s="57" t="s">
        <v>46</v>
      </c>
      <c r="I645" s="57"/>
      <c r="J645" s="57" t="s">
        <v>61</v>
      </c>
      <c r="K645" s="57"/>
      <c r="L645" s="23"/>
      <c r="M645" s="23"/>
      <c r="N645" s="23"/>
      <c r="O645" s="24"/>
      <c r="P645" s="82">
        <f t="shared" si="9"/>
        <v>0</v>
      </c>
    </row>
    <row r="646" spans="1:16" ht="12.95" customHeight="1" x14ac:dyDescent="0.2">
      <c r="A646" s="118">
        <v>636</v>
      </c>
      <c r="B646" s="57" t="s">
        <v>9544</v>
      </c>
      <c r="C646" s="62" t="s">
        <v>2148</v>
      </c>
      <c r="D646" s="118" t="s">
        <v>10088</v>
      </c>
      <c r="E646" s="22"/>
      <c r="F646" s="22"/>
      <c r="G646" s="57">
        <v>1</v>
      </c>
      <c r="H646" s="57" t="s">
        <v>46</v>
      </c>
      <c r="I646" s="57"/>
      <c r="J646" s="57" t="s">
        <v>61</v>
      </c>
      <c r="K646" s="57"/>
      <c r="L646" s="23"/>
      <c r="M646" s="23"/>
      <c r="N646" s="23"/>
      <c r="O646" s="24"/>
      <c r="P646" s="82">
        <f t="shared" si="9"/>
        <v>0</v>
      </c>
    </row>
    <row r="647" spans="1:16" ht="12.95" customHeight="1" x14ac:dyDescent="0.2">
      <c r="A647" s="118">
        <v>637</v>
      </c>
      <c r="B647" s="57" t="s">
        <v>5048</v>
      </c>
      <c r="C647" s="62" t="s">
        <v>5047</v>
      </c>
      <c r="D647" s="118" t="s">
        <v>5049</v>
      </c>
      <c r="E647" s="22"/>
      <c r="F647" s="22"/>
      <c r="G647" s="57">
        <v>2</v>
      </c>
      <c r="H647" s="57" t="s">
        <v>46</v>
      </c>
      <c r="I647" s="57"/>
      <c r="J647" s="57" t="s">
        <v>61</v>
      </c>
      <c r="K647" s="57"/>
      <c r="L647" s="23"/>
      <c r="M647" s="23"/>
      <c r="N647" s="23"/>
      <c r="O647" s="24"/>
      <c r="P647" s="82">
        <f t="shared" si="9"/>
        <v>0</v>
      </c>
    </row>
    <row r="648" spans="1:16" ht="12.95" customHeight="1" x14ac:dyDescent="0.2">
      <c r="A648" s="118">
        <v>638</v>
      </c>
      <c r="B648" s="57" t="s">
        <v>9545</v>
      </c>
      <c r="C648" s="62" t="s">
        <v>9546</v>
      </c>
      <c r="D648" s="118" t="s">
        <v>10089</v>
      </c>
      <c r="E648" s="22"/>
      <c r="F648" s="22"/>
      <c r="G648" s="57">
        <v>1</v>
      </c>
      <c r="H648" s="57" t="s">
        <v>46</v>
      </c>
      <c r="I648" s="57"/>
      <c r="J648" s="57" t="s">
        <v>61</v>
      </c>
      <c r="K648" s="57"/>
      <c r="L648" s="23"/>
      <c r="M648" s="23"/>
      <c r="N648" s="23"/>
      <c r="O648" s="24"/>
      <c r="P648" s="82">
        <f t="shared" si="9"/>
        <v>0</v>
      </c>
    </row>
    <row r="649" spans="1:16" ht="12.95" customHeight="1" x14ac:dyDescent="0.2">
      <c r="A649" s="118">
        <v>639</v>
      </c>
      <c r="B649" s="57" t="s">
        <v>9547</v>
      </c>
      <c r="C649" s="62" t="s">
        <v>9546</v>
      </c>
      <c r="D649" s="118" t="s">
        <v>10090</v>
      </c>
      <c r="E649" s="22"/>
      <c r="F649" s="22"/>
      <c r="G649" s="57">
        <v>1</v>
      </c>
      <c r="H649" s="57" t="s">
        <v>46</v>
      </c>
      <c r="I649" s="57"/>
      <c r="J649" s="57" t="s">
        <v>61</v>
      </c>
      <c r="K649" s="57"/>
      <c r="L649" s="23"/>
      <c r="M649" s="23"/>
      <c r="N649" s="23"/>
      <c r="O649" s="24"/>
      <c r="P649" s="82">
        <f t="shared" si="9"/>
        <v>0</v>
      </c>
    </row>
    <row r="650" spans="1:16" ht="12.95" customHeight="1" x14ac:dyDescent="0.2">
      <c r="A650" s="118">
        <v>640</v>
      </c>
      <c r="B650" s="57" t="s">
        <v>9548</v>
      </c>
      <c r="C650" s="62" t="s">
        <v>9546</v>
      </c>
      <c r="D650" s="118" t="s">
        <v>10091</v>
      </c>
      <c r="E650" s="22"/>
      <c r="F650" s="22"/>
      <c r="G650" s="57">
        <v>1</v>
      </c>
      <c r="H650" s="57" t="s">
        <v>46</v>
      </c>
      <c r="I650" s="57"/>
      <c r="J650" s="57" t="s">
        <v>61</v>
      </c>
      <c r="K650" s="57"/>
      <c r="L650" s="23"/>
      <c r="M650" s="23"/>
      <c r="N650" s="23"/>
      <c r="O650" s="24"/>
      <c r="P650" s="82">
        <f t="shared" si="9"/>
        <v>0</v>
      </c>
    </row>
    <row r="651" spans="1:16" ht="12.95" customHeight="1" x14ac:dyDescent="0.2">
      <c r="A651" s="118">
        <v>641</v>
      </c>
      <c r="B651" s="57" t="s">
        <v>9549</v>
      </c>
      <c r="C651" s="62" t="s">
        <v>9550</v>
      </c>
      <c r="D651" s="118" t="s">
        <v>10092</v>
      </c>
      <c r="E651" s="22"/>
      <c r="F651" s="22"/>
      <c r="G651" s="57">
        <v>1</v>
      </c>
      <c r="H651" s="57" t="s">
        <v>46</v>
      </c>
      <c r="I651" s="57"/>
      <c r="J651" s="57" t="s">
        <v>61</v>
      </c>
      <c r="K651" s="57"/>
      <c r="L651" s="23"/>
      <c r="M651" s="23"/>
      <c r="N651" s="23"/>
      <c r="O651" s="24"/>
      <c r="P651" s="82">
        <f t="shared" si="9"/>
        <v>0</v>
      </c>
    </row>
    <row r="652" spans="1:16" ht="12.95" customHeight="1" x14ac:dyDescent="0.2">
      <c r="A652" s="118">
        <v>642</v>
      </c>
      <c r="B652" s="57" t="s">
        <v>5050</v>
      </c>
      <c r="C652" s="62" t="s">
        <v>5051</v>
      </c>
      <c r="D652" s="118" t="s">
        <v>5052</v>
      </c>
      <c r="E652" s="22"/>
      <c r="F652" s="22"/>
      <c r="G652" s="57">
        <v>1</v>
      </c>
      <c r="H652" s="57" t="s">
        <v>46</v>
      </c>
      <c r="I652" s="57"/>
      <c r="J652" s="57" t="s">
        <v>61</v>
      </c>
      <c r="K652" s="57"/>
      <c r="L652" s="23"/>
      <c r="M652" s="23"/>
      <c r="N652" s="23"/>
      <c r="O652" s="24"/>
      <c r="P652" s="82">
        <f t="shared" ref="P652:P715" si="10">O652*G652</f>
        <v>0</v>
      </c>
    </row>
    <row r="653" spans="1:16" ht="12.95" customHeight="1" x14ac:dyDescent="0.2">
      <c r="A653" s="118">
        <v>643</v>
      </c>
      <c r="B653" s="57" t="s">
        <v>5053</v>
      </c>
      <c r="C653" s="62" t="s">
        <v>5054</v>
      </c>
      <c r="D653" s="118" t="s">
        <v>5055</v>
      </c>
      <c r="E653" s="22"/>
      <c r="F653" s="22"/>
      <c r="G653" s="57">
        <v>1</v>
      </c>
      <c r="H653" s="57" t="s">
        <v>46</v>
      </c>
      <c r="I653" s="57"/>
      <c r="J653" s="57" t="s">
        <v>61</v>
      </c>
      <c r="K653" s="57"/>
      <c r="L653" s="23"/>
      <c r="M653" s="23"/>
      <c r="N653" s="23"/>
      <c r="O653" s="24"/>
      <c r="P653" s="82">
        <f t="shared" si="10"/>
        <v>0</v>
      </c>
    </row>
    <row r="654" spans="1:16" ht="12.95" customHeight="1" x14ac:dyDescent="0.2">
      <c r="A654" s="118">
        <v>644</v>
      </c>
      <c r="B654" s="57" t="s">
        <v>9551</v>
      </c>
      <c r="C654" s="62" t="s">
        <v>9552</v>
      </c>
      <c r="D654" s="118" t="s">
        <v>10093</v>
      </c>
      <c r="E654" s="22"/>
      <c r="F654" s="22"/>
      <c r="G654" s="57">
        <v>1</v>
      </c>
      <c r="H654" s="57" t="s">
        <v>46</v>
      </c>
      <c r="I654" s="57"/>
      <c r="J654" s="57" t="s">
        <v>61</v>
      </c>
      <c r="K654" s="57"/>
      <c r="L654" s="23"/>
      <c r="M654" s="23"/>
      <c r="N654" s="23"/>
      <c r="O654" s="24"/>
      <c r="P654" s="82">
        <f t="shared" si="10"/>
        <v>0</v>
      </c>
    </row>
    <row r="655" spans="1:16" ht="12.95" customHeight="1" x14ac:dyDescent="0.2">
      <c r="A655" s="118">
        <v>645</v>
      </c>
      <c r="B655" s="57" t="s">
        <v>9553</v>
      </c>
      <c r="C655" s="62" t="s">
        <v>9554</v>
      </c>
      <c r="D655" s="118" t="s">
        <v>10094</v>
      </c>
      <c r="E655" s="22"/>
      <c r="F655" s="22"/>
      <c r="G655" s="57">
        <v>1</v>
      </c>
      <c r="H655" s="57" t="s">
        <v>46</v>
      </c>
      <c r="I655" s="57"/>
      <c r="J655" s="57" t="s">
        <v>61</v>
      </c>
      <c r="K655" s="57"/>
      <c r="L655" s="23"/>
      <c r="M655" s="23"/>
      <c r="N655" s="23"/>
      <c r="O655" s="24"/>
      <c r="P655" s="82">
        <f t="shared" si="10"/>
        <v>0</v>
      </c>
    </row>
    <row r="656" spans="1:16" ht="12.95" customHeight="1" x14ac:dyDescent="0.2">
      <c r="A656" s="118">
        <v>646</v>
      </c>
      <c r="B656" s="57" t="s">
        <v>5056</v>
      </c>
      <c r="C656" s="62" t="s">
        <v>5057</v>
      </c>
      <c r="D656" s="118" t="s">
        <v>5058</v>
      </c>
      <c r="E656" s="22"/>
      <c r="F656" s="22"/>
      <c r="G656" s="57">
        <v>2</v>
      </c>
      <c r="H656" s="57" t="s">
        <v>46</v>
      </c>
      <c r="I656" s="57"/>
      <c r="J656" s="57" t="s">
        <v>61</v>
      </c>
      <c r="K656" s="57"/>
      <c r="L656" s="23"/>
      <c r="M656" s="23"/>
      <c r="N656" s="23"/>
      <c r="O656" s="24"/>
      <c r="P656" s="82">
        <f t="shared" si="10"/>
        <v>0</v>
      </c>
    </row>
    <row r="657" spans="1:16" ht="12.95" customHeight="1" x14ac:dyDescent="0.2">
      <c r="A657" s="118">
        <v>647</v>
      </c>
      <c r="B657" s="57" t="s">
        <v>5059</v>
      </c>
      <c r="C657" s="62" t="s">
        <v>5060</v>
      </c>
      <c r="D657" s="118" t="s">
        <v>5061</v>
      </c>
      <c r="E657" s="22"/>
      <c r="F657" s="22"/>
      <c r="G657" s="57">
        <v>4</v>
      </c>
      <c r="H657" s="57" t="s">
        <v>46</v>
      </c>
      <c r="I657" s="57"/>
      <c r="J657" s="57" t="s">
        <v>61</v>
      </c>
      <c r="K657" s="57"/>
      <c r="L657" s="23"/>
      <c r="M657" s="23"/>
      <c r="N657" s="23"/>
      <c r="O657" s="24"/>
      <c r="P657" s="82">
        <f t="shared" si="10"/>
        <v>0</v>
      </c>
    </row>
    <row r="658" spans="1:16" ht="12.95" customHeight="1" x14ac:dyDescent="0.2">
      <c r="A658" s="118">
        <v>648</v>
      </c>
      <c r="B658" s="57" t="s">
        <v>5062</v>
      </c>
      <c r="C658" s="62" t="s">
        <v>940</v>
      </c>
      <c r="D658" s="118" t="s">
        <v>5063</v>
      </c>
      <c r="E658" s="22"/>
      <c r="F658" s="22"/>
      <c r="G658" s="57">
        <v>2</v>
      </c>
      <c r="H658" s="57" t="s">
        <v>46</v>
      </c>
      <c r="I658" s="57"/>
      <c r="J658" s="57" t="s">
        <v>61</v>
      </c>
      <c r="K658" s="57"/>
      <c r="L658" s="23"/>
      <c r="M658" s="23"/>
      <c r="N658" s="23"/>
      <c r="O658" s="24"/>
      <c r="P658" s="82">
        <f t="shared" si="10"/>
        <v>0</v>
      </c>
    </row>
    <row r="659" spans="1:16" ht="12.95" customHeight="1" x14ac:dyDescent="0.2">
      <c r="A659" s="118">
        <v>649</v>
      </c>
      <c r="B659" s="57" t="s">
        <v>9555</v>
      </c>
      <c r="C659" s="62" t="s">
        <v>9556</v>
      </c>
      <c r="D659" s="118" t="s">
        <v>10095</v>
      </c>
      <c r="E659" s="22"/>
      <c r="F659" s="22"/>
      <c r="G659" s="57">
        <v>5</v>
      </c>
      <c r="H659" s="57" t="s">
        <v>46</v>
      </c>
      <c r="I659" s="57"/>
      <c r="J659" s="57" t="s">
        <v>61</v>
      </c>
      <c r="K659" s="57"/>
      <c r="L659" s="23"/>
      <c r="M659" s="23"/>
      <c r="N659" s="23"/>
      <c r="O659" s="24"/>
      <c r="P659" s="82">
        <f t="shared" si="10"/>
        <v>0</v>
      </c>
    </row>
    <row r="660" spans="1:16" ht="12.95" customHeight="1" x14ac:dyDescent="0.2">
      <c r="A660" s="118">
        <v>650</v>
      </c>
      <c r="B660" s="57" t="s">
        <v>9557</v>
      </c>
      <c r="C660" s="62" t="s">
        <v>9558</v>
      </c>
      <c r="D660" s="118" t="s">
        <v>10096</v>
      </c>
      <c r="E660" s="22"/>
      <c r="F660" s="22"/>
      <c r="G660" s="57">
        <v>8</v>
      </c>
      <c r="H660" s="57" t="s">
        <v>46</v>
      </c>
      <c r="I660" s="57"/>
      <c r="J660" s="57" t="s">
        <v>61</v>
      </c>
      <c r="K660" s="57"/>
      <c r="L660" s="23"/>
      <c r="M660" s="23"/>
      <c r="N660" s="23"/>
      <c r="O660" s="24"/>
      <c r="P660" s="82">
        <f t="shared" si="10"/>
        <v>0</v>
      </c>
    </row>
    <row r="661" spans="1:16" ht="12.95" customHeight="1" x14ac:dyDescent="0.2">
      <c r="A661" s="118">
        <v>651</v>
      </c>
      <c r="B661" s="57" t="s">
        <v>9559</v>
      </c>
      <c r="C661" s="62" t="s">
        <v>9560</v>
      </c>
      <c r="D661" s="118" t="s">
        <v>10097</v>
      </c>
      <c r="E661" s="22"/>
      <c r="F661" s="22"/>
      <c r="G661" s="57">
        <v>4</v>
      </c>
      <c r="H661" s="57" t="s">
        <v>46</v>
      </c>
      <c r="I661" s="57"/>
      <c r="J661" s="57" t="s">
        <v>61</v>
      </c>
      <c r="K661" s="57"/>
      <c r="L661" s="23"/>
      <c r="M661" s="23"/>
      <c r="N661" s="23"/>
      <c r="O661" s="24"/>
      <c r="P661" s="82">
        <f t="shared" si="10"/>
        <v>0</v>
      </c>
    </row>
    <row r="662" spans="1:16" ht="12.95" customHeight="1" x14ac:dyDescent="0.2">
      <c r="A662" s="118">
        <v>652</v>
      </c>
      <c r="B662" s="57" t="s">
        <v>9561</v>
      </c>
      <c r="C662" s="62" t="s">
        <v>9562</v>
      </c>
      <c r="D662" s="118" t="s">
        <v>10098</v>
      </c>
      <c r="E662" s="22"/>
      <c r="F662" s="22"/>
      <c r="G662" s="57">
        <v>2</v>
      </c>
      <c r="H662" s="57" t="s">
        <v>46</v>
      </c>
      <c r="I662" s="57"/>
      <c r="J662" s="57" t="s">
        <v>61</v>
      </c>
      <c r="K662" s="57"/>
      <c r="L662" s="23"/>
      <c r="M662" s="23"/>
      <c r="N662" s="23"/>
      <c r="O662" s="24"/>
      <c r="P662" s="82">
        <f t="shared" si="10"/>
        <v>0</v>
      </c>
    </row>
    <row r="663" spans="1:16" ht="12.95" customHeight="1" x14ac:dyDescent="0.2">
      <c r="A663" s="118">
        <v>653</v>
      </c>
      <c r="B663" s="57" t="s">
        <v>9563</v>
      </c>
      <c r="C663" s="62" t="s">
        <v>9564</v>
      </c>
      <c r="D663" s="118" t="s">
        <v>10099</v>
      </c>
      <c r="E663" s="22"/>
      <c r="F663" s="22"/>
      <c r="G663" s="57">
        <v>15</v>
      </c>
      <c r="H663" s="57" t="s">
        <v>46</v>
      </c>
      <c r="I663" s="57"/>
      <c r="J663" s="57" t="s">
        <v>61</v>
      </c>
      <c r="K663" s="57"/>
      <c r="L663" s="23"/>
      <c r="M663" s="23"/>
      <c r="N663" s="23"/>
      <c r="O663" s="24"/>
      <c r="P663" s="82">
        <f t="shared" si="10"/>
        <v>0</v>
      </c>
    </row>
    <row r="664" spans="1:16" ht="12.95" customHeight="1" x14ac:dyDescent="0.2">
      <c r="A664" s="118">
        <v>654</v>
      </c>
      <c r="B664" s="57" t="s">
        <v>5064</v>
      </c>
      <c r="C664" s="62" t="s">
        <v>5065</v>
      </c>
      <c r="D664" s="118" t="s">
        <v>5066</v>
      </c>
      <c r="E664" s="22"/>
      <c r="F664" s="22"/>
      <c r="G664" s="57">
        <v>6</v>
      </c>
      <c r="H664" s="57" t="s">
        <v>46</v>
      </c>
      <c r="I664" s="57"/>
      <c r="J664" s="57" t="s">
        <v>61</v>
      </c>
      <c r="K664" s="57"/>
      <c r="L664" s="23"/>
      <c r="M664" s="23"/>
      <c r="N664" s="23"/>
      <c r="O664" s="24"/>
      <c r="P664" s="82">
        <f t="shared" si="10"/>
        <v>0</v>
      </c>
    </row>
    <row r="665" spans="1:16" ht="12.95" customHeight="1" x14ac:dyDescent="0.2">
      <c r="A665" s="118">
        <v>655</v>
      </c>
      <c r="B665" s="57" t="s">
        <v>5067</v>
      </c>
      <c r="C665" s="62" t="s">
        <v>5068</v>
      </c>
      <c r="D665" s="118" t="s">
        <v>5069</v>
      </c>
      <c r="E665" s="22"/>
      <c r="F665" s="22"/>
      <c r="G665" s="57">
        <v>5</v>
      </c>
      <c r="H665" s="57" t="s">
        <v>46</v>
      </c>
      <c r="I665" s="57"/>
      <c r="J665" s="57" t="s">
        <v>61</v>
      </c>
      <c r="K665" s="57"/>
      <c r="L665" s="23"/>
      <c r="M665" s="23"/>
      <c r="N665" s="23"/>
      <c r="O665" s="24"/>
      <c r="P665" s="82">
        <f t="shared" si="10"/>
        <v>0</v>
      </c>
    </row>
    <row r="666" spans="1:16" ht="12.95" customHeight="1" x14ac:dyDescent="0.2">
      <c r="A666" s="118">
        <v>656</v>
      </c>
      <c r="B666" s="57" t="s">
        <v>9565</v>
      </c>
      <c r="C666" s="62" t="s">
        <v>9566</v>
      </c>
      <c r="D666" s="118" t="s">
        <v>10100</v>
      </c>
      <c r="E666" s="22"/>
      <c r="F666" s="22"/>
      <c r="G666" s="57">
        <v>3</v>
      </c>
      <c r="H666" s="57" t="s">
        <v>46</v>
      </c>
      <c r="I666" s="57"/>
      <c r="J666" s="57" t="s">
        <v>61</v>
      </c>
      <c r="K666" s="57"/>
      <c r="L666" s="23"/>
      <c r="M666" s="23"/>
      <c r="N666" s="23"/>
      <c r="O666" s="24"/>
      <c r="P666" s="82">
        <f t="shared" si="10"/>
        <v>0</v>
      </c>
    </row>
    <row r="667" spans="1:16" ht="12.95" customHeight="1" x14ac:dyDescent="0.2">
      <c r="A667" s="118">
        <v>657</v>
      </c>
      <c r="B667" s="57" t="s">
        <v>5070</v>
      </c>
      <c r="C667" s="62" t="s">
        <v>5071</v>
      </c>
      <c r="D667" s="118" t="s">
        <v>5072</v>
      </c>
      <c r="E667" s="22"/>
      <c r="F667" s="22"/>
      <c r="G667" s="57">
        <v>1</v>
      </c>
      <c r="H667" s="57" t="s">
        <v>46</v>
      </c>
      <c r="I667" s="57"/>
      <c r="J667" s="57" t="s">
        <v>61</v>
      </c>
      <c r="K667" s="57"/>
      <c r="L667" s="23"/>
      <c r="M667" s="23"/>
      <c r="N667" s="23"/>
      <c r="O667" s="24"/>
      <c r="P667" s="82">
        <f t="shared" si="10"/>
        <v>0</v>
      </c>
    </row>
    <row r="668" spans="1:16" ht="12.95" customHeight="1" x14ac:dyDescent="0.2">
      <c r="A668" s="118">
        <v>658</v>
      </c>
      <c r="B668" s="57" t="s">
        <v>9567</v>
      </c>
      <c r="C668" s="62" t="s">
        <v>9568</v>
      </c>
      <c r="D668" s="118" t="s">
        <v>10101</v>
      </c>
      <c r="E668" s="22"/>
      <c r="F668" s="22"/>
      <c r="G668" s="57">
        <v>1</v>
      </c>
      <c r="H668" s="57" t="s">
        <v>46</v>
      </c>
      <c r="I668" s="57"/>
      <c r="J668" s="57" t="s">
        <v>61</v>
      </c>
      <c r="K668" s="57"/>
      <c r="L668" s="23"/>
      <c r="M668" s="23"/>
      <c r="N668" s="23"/>
      <c r="O668" s="24"/>
      <c r="P668" s="82">
        <f t="shared" si="10"/>
        <v>0</v>
      </c>
    </row>
    <row r="669" spans="1:16" ht="12.95" customHeight="1" x14ac:dyDescent="0.2">
      <c r="A669" s="118">
        <v>659</v>
      </c>
      <c r="B669" s="57" t="s">
        <v>5073</v>
      </c>
      <c r="C669" s="62" t="s">
        <v>3598</v>
      </c>
      <c r="D669" s="118" t="s">
        <v>5074</v>
      </c>
      <c r="E669" s="22"/>
      <c r="F669" s="22"/>
      <c r="G669" s="57">
        <v>2</v>
      </c>
      <c r="H669" s="57" t="s">
        <v>46</v>
      </c>
      <c r="I669" s="57"/>
      <c r="J669" s="57" t="s">
        <v>61</v>
      </c>
      <c r="K669" s="57"/>
      <c r="L669" s="23"/>
      <c r="M669" s="23"/>
      <c r="N669" s="23"/>
      <c r="O669" s="24"/>
      <c r="P669" s="82">
        <f t="shared" si="10"/>
        <v>0</v>
      </c>
    </row>
    <row r="670" spans="1:16" ht="12.95" customHeight="1" x14ac:dyDescent="0.2">
      <c r="A670" s="118">
        <v>660</v>
      </c>
      <c r="B670" s="57" t="s">
        <v>5075</v>
      </c>
      <c r="C670" s="62" t="s">
        <v>5076</v>
      </c>
      <c r="D670" s="118" t="s">
        <v>5077</v>
      </c>
      <c r="E670" s="22"/>
      <c r="F670" s="22"/>
      <c r="G670" s="57">
        <v>1</v>
      </c>
      <c r="H670" s="57" t="s">
        <v>46</v>
      </c>
      <c r="I670" s="57"/>
      <c r="J670" s="57" t="s">
        <v>61</v>
      </c>
      <c r="K670" s="57"/>
      <c r="L670" s="23"/>
      <c r="M670" s="23"/>
      <c r="N670" s="23"/>
      <c r="O670" s="24"/>
      <c r="P670" s="82">
        <f t="shared" si="10"/>
        <v>0</v>
      </c>
    </row>
    <row r="671" spans="1:16" ht="12.95" customHeight="1" x14ac:dyDescent="0.2">
      <c r="A671" s="118">
        <v>661</v>
      </c>
      <c r="B671" s="57" t="s">
        <v>9569</v>
      </c>
      <c r="C671" s="62" t="s">
        <v>9570</v>
      </c>
      <c r="D671" s="118" t="s">
        <v>10102</v>
      </c>
      <c r="E671" s="22"/>
      <c r="F671" s="22"/>
      <c r="G671" s="57">
        <v>1</v>
      </c>
      <c r="H671" s="57" t="s">
        <v>46</v>
      </c>
      <c r="I671" s="57"/>
      <c r="J671" s="57" t="s">
        <v>61</v>
      </c>
      <c r="K671" s="57"/>
      <c r="L671" s="23"/>
      <c r="M671" s="23"/>
      <c r="N671" s="23"/>
      <c r="O671" s="24"/>
      <c r="P671" s="82">
        <f t="shared" si="10"/>
        <v>0</v>
      </c>
    </row>
    <row r="672" spans="1:16" ht="12.95" customHeight="1" x14ac:dyDescent="0.2">
      <c r="A672" s="118">
        <v>662</v>
      </c>
      <c r="B672" s="57" t="s">
        <v>9571</v>
      </c>
      <c r="C672" s="62" t="s">
        <v>9572</v>
      </c>
      <c r="D672" s="118" t="s">
        <v>10103</v>
      </c>
      <c r="E672" s="22"/>
      <c r="F672" s="22"/>
      <c r="G672" s="57">
        <v>1</v>
      </c>
      <c r="H672" s="57" t="s">
        <v>46</v>
      </c>
      <c r="I672" s="57"/>
      <c r="J672" s="57" t="s">
        <v>61</v>
      </c>
      <c r="K672" s="57"/>
      <c r="L672" s="23"/>
      <c r="M672" s="23"/>
      <c r="N672" s="23"/>
      <c r="O672" s="24"/>
      <c r="P672" s="82">
        <f t="shared" si="10"/>
        <v>0</v>
      </c>
    </row>
    <row r="673" spans="1:16" ht="12.95" customHeight="1" x14ac:dyDescent="0.2">
      <c r="A673" s="118">
        <v>663</v>
      </c>
      <c r="B673" s="57" t="s">
        <v>5078</v>
      </c>
      <c r="C673" s="62" t="s">
        <v>5079</v>
      </c>
      <c r="D673" s="118" t="s">
        <v>5080</v>
      </c>
      <c r="E673" s="22"/>
      <c r="F673" s="22"/>
      <c r="G673" s="57">
        <v>2</v>
      </c>
      <c r="H673" s="57" t="s">
        <v>46</v>
      </c>
      <c r="I673" s="57"/>
      <c r="J673" s="57" t="s">
        <v>61</v>
      </c>
      <c r="K673" s="57"/>
      <c r="L673" s="23"/>
      <c r="M673" s="23"/>
      <c r="N673" s="23"/>
      <c r="O673" s="24"/>
      <c r="P673" s="82">
        <f t="shared" si="10"/>
        <v>0</v>
      </c>
    </row>
    <row r="674" spans="1:16" ht="12.95" customHeight="1" x14ac:dyDescent="0.2">
      <c r="A674" s="118">
        <v>664</v>
      </c>
      <c r="B674" s="57" t="s">
        <v>5081</v>
      </c>
      <c r="C674" s="62" t="s">
        <v>5082</v>
      </c>
      <c r="D674" s="118" t="s">
        <v>5083</v>
      </c>
      <c r="E674" s="22"/>
      <c r="F674" s="22"/>
      <c r="G674" s="57">
        <v>3</v>
      </c>
      <c r="H674" s="57" t="s">
        <v>46</v>
      </c>
      <c r="I674" s="57"/>
      <c r="J674" s="57" t="s">
        <v>61</v>
      </c>
      <c r="K674" s="57"/>
      <c r="L674" s="23"/>
      <c r="M674" s="23"/>
      <c r="N674" s="23"/>
      <c r="O674" s="24"/>
      <c r="P674" s="82">
        <f t="shared" si="10"/>
        <v>0</v>
      </c>
    </row>
    <row r="675" spans="1:16" ht="12.95" customHeight="1" x14ac:dyDescent="0.2">
      <c r="A675" s="118">
        <v>665</v>
      </c>
      <c r="B675" s="57" t="s">
        <v>5084</v>
      </c>
      <c r="C675" s="62" t="s">
        <v>5085</v>
      </c>
      <c r="D675" s="118" t="s">
        <v>5086</v>
      </c>
      <c r="E675" s="22"/>
      <c r="F675" s="22"/>
      <c r="G675" s="57">
        <v>8</v>
      </c>
      <c r="H675" s="57" t="s">
        <v>46</v>
      </c>
      <c r="I675" s="57"/>
      <c r="J675" s="57" t="s">
        <v>61</v>
      </c>
      <c r="K675" s="57"/>
      <c r="L675" s="23"/>
      <c r="M675" s="23"/>
      <c r="N675" s="23"/>
      <c r="O675" s="24"/>
      <c r="P675" s="82">
        <f t="shared" si="10"/>
        <v>0</v>
      </c>
    </row>
    <row r="676" spans="1:16" ht="12.95" customHeight="1" x14ac:dyDescent="0.2">
      <c r="A676" s="118">
        <v>666</v>
      </c>
      <c r="B676" s="57" t="s">
        <v>9573</v>
      </c>
      <c r="C676" s="62" t="s">
        <v>9574</v>
      </c>
      <c r="D676" s="118" t="s">
        <v>10104</v>
      </c>
      <c r="E676" s="22"/>
      <c r="F676" s="22"/>
      <c r="G676" s="57">
        <v>4</v>
      </c>
      <c r="H676" s="57" t="s">
        <v>46</v>
      </c>
      <c r="I676" s="57"/>
      <c r="J676" s="57" t="s">
        <v>61</v>
      </c>
      <c r="K676" s="57"/>
      <c r="L676" s="23"/>
      <c r="M676" s="23"/>
      <c r="N676" s="23"/>
      <c r="O676" s="24"/>
      <c r="P676" s="82">
        <f t="shared" si="10"/>
        <v>0</v>
      </c>
    </row>
    <row r="677" spans="1:16" ht="12.95" customHeight="1" x14ac:dyDescent="0.2">
      <c r="A677" s="118">
        <v>667</v>
      </c>
      <c r="B677" s="57" t="s">
        <v>5087</v>
      </c>
      <c r="C677" s="62" t="s">
        <v>976</v>
      </c>
      <c r="D677" s="118" t="s">
        <v>5088</v>
      </c>
      <c r="E677" s="22"/>
      <c r="F677" s="22"/>
      <c r="G677" s="57">
        <v>78</v>
      </c>
      <c r="H677" s="57" t="s">
        <v>46</v>
      </c>
      <c r="I677" s="57"/>
      <c r="J677" s="57" t="s">
        <v>61</v>
      </c>
      <c r="K677" s="57"/>
      <c r="L677" s="23"/>
      <c r="M677" s="23"/>
      <c r="N677" s="23"/>
      <c r="O677" s="24"/>
      <c r="P677" s="82">
        <f t="shared" si="10"/>
        <v>0</v>
      </c>
    </row>
    <row r="678" spans="1:16" ht="12.95" customHeight="1" x14ac:dyDescent="0.2">
      <c r="A678" s="118">
        <v>668</v>
      </c>
      <c r="B678" s="57" t="s">
        <v>5089</v>
      </c>
      <c r="C678" s="62" t="s">
        <v>5090</v>
      </c>
      <c r="D678" s="118" t="s">
        <v>5091</v>
      </c>
      <c r="E678" s="22"/>
      <c r="F678" s="22"/>
      <c r="G678" s="57">
        <v>10</v>
      </c>
      <c r="H678" s="57" t="s">
        <v>46</v>
      </c>
      <c r="I678" s="57"/>
      <c r="J678" s="57" t="s">
        <v>61</v>
      </c>
      <c r="K678" s="57"/>
      <c r="L678" s="23"/>
      <c r="M678" s="23"/>
      <c r="N678" s="23"/>
      <c r="O678" s="24"/>
      <c r="P678" s="82">
        <f t="shared" si="10"/>
        <v>0</v>
      </c>
    </row>
    <row r="679" spans="1:16" ht="12.95" customHeight="1" x14ac:dyDescent="0.2">
      <c r="A679" s="118">
        <v>669</v>
      </c>
      <c r="B679" s="57" t="s">
        <v>9575</v>
      </c>
      <c r="C679" s="62" t="s">
        <v>9576</v>
      </c>
      <c r="D679" s="118" t="s">
        <v>10105</v>
      </c>
      <c r="E679" s="22"/>
      <c r="F679" s="22"/>
      <c r="G679" s="57">
        <v>1</v>
      </c>
      <c r="H679" s="57" t="s">
        <v>46</v>
      </c>
      <c r="I679" s="57"/>
      <c r="J679" s="57" t="s">
        <v>61</v>
      </c>
      <c r="K679" s="57"/>
      <c r="L679" s="23"/>
      <c r="M679" s="23"/>
      <c r="N679" s="23"/>
      <c r="O679" s="24"/>
      <c r="P679" s="82">
        <f t="shared" si="10"/>
        <v>0</v>
      </c>
    </row>
    <row r="680" spans="1:16" ht="12.95" customHeight="1" x14ac:dyDescent="0.2">
      <c r="A680" s="118">
        <v>670</v>
      </c>
      <c r="B680" s="57" t="s">
        <v>5092</v>
      </c>
      <c r="C680" s="62" t="s">
        <v>5093</v>
      </c>
      <c r="D680" s="118" t="s">
        <v>5094</v>
      </c>
      <c r="E680" s="22"/>
      <c r="F680" s="22"/>
      <c r="G680" s="57">
        <v>18</v>
      </c>
      <c r="H680" s="57" t="s">
        <v>46</v>
      </c>
      <c r="I680" s="57"/>
      <c r="J680" s="57" t="s">
        <v>61</v>
      </c>
      <c r="K680" s="57"/>
      <c r="L680" s="23"/>
      <c r="M680" s="23"/>
      <c r="N680" s="23"/>
      <c r="O680" s="24"/>
      <c r="P680" s="82">
        <f t="shared" si="10"/>
        <v>0</v>
      </c>
    </row>
    <row r="681" spans="1:16" ht="12.95" customHeight="1" x14ac:dyDescent="0.2">
      <c r="A681" s="118">
        <v>671</v>
      </c>
      <c r="B681" s="57" t="s">
        <v>5095</v>
      </c>
      <c r="C681" s="62" t="s">
        <v>5096</v>
      </c>
      <c r="D681" s="118" t="s">
        <v>5097</v>
      </c>
      <c r="E681" s="22"/>
      <c r="F681" s="22"/>
      <c r="G681" s="57">
        <v>1</v>
      </c>
      <c r="H681" s="57" t="s">
        <v>46</v>
      </c>
      <c r="I681" s="57"/>
      <c r="J681" s="57" t="s">
        <v>61</v>
      </c>
      <c r="K681" s="57"/>
      <c r="L681" s="23"/>
      <c r="M681" s="23"/>
      <c r="N681" s="23"/>
      <c r="O681" s="24"/>
      <c r="P681" s="82">
        <f t="shared" si="10"/>
        <v>0</v>
      </c>
    </row>
    <row r="682" spans="1:16" ht="12.95" customHeight="1" x14ac:dyDescent="0.2">
      <c r="A682" s="118">
        <v>672</v>
      </c>
      <c r="B682" s="57" t="s">
        <v>9577</v>
      </c>
      <c r="C682" s="62" t="s">
        <v>9578</v>
      </c>
      <c r="D682" s="118">
        <v>500306902</v>
      </c>
      <c r="E682" s="22"/>
      <c r="F682" s="22"/>
      <c r="G682" s="57">
        <v>1</v>
      </c>
      <c r="H682" s="57" t="s">
        <v>46</v>
      </c>
      <c r="I682" s="57"/>
      <c r="J682" s="57" t="s">
        <v>61</v>
      </c>
      <c r="K682" s="57"/>
      <c r="L682" s="23"/>
      <c r="M682" s="23"/>
      <c r="N682" s="23"/>
      <c r="O682" s="24"/>
      <c r="P682" s="82">
        <f t="shared" si="10"/>
        <v>0</v>
      </c>
    </row>
    <row r="683" spans="1:16" ht="12.95" customHeight="1" x14ac:dyDescent="0.2">
      <c r="A683" s="118">
        <v>673</v>
      </c>
      <c r="B683" s="57" t="s">
        <v>5098</v>
      </c>
      <c r="C683" s="62" t="s">
        <v>5099</v>
      </c>
      <c r="D683" s="118" t="s">
        <v>5100</v>
      </c>
      <c r="E683" s="22"/>
      <c r="F683" s="22"/>
      <c r="G683" s="57">
        <v>2</v>
      </c>
      <c r="H683" s="57" t="s">
        <v>46</v>
      </c>
      <c r="I683" s="57"/>
      <c r="J683" s="57" t="s">
        <v>61</v>
      </c>
      <c r="K683" s="57"/>
      <c r="L683" s="23"/>
      <c r="M683" s="23"/>
      <c r="N683" s="23"/>
      <c r="O683" s="24"/>
      <c r="P683" s="82">
        <f t="shared" si="10"/>
        <v>0</v>
      </c>
    </row>
    <row r="684" spans="1:16" ht="12.95" customHeight="1" x14ac:dyDescent="0.2">
      <c r="A684" s="118">
        <v>674</v>
      </c>
      <c r="B684" s="57" t="s">
        <v>9579</v>
      </c>
      <c r="C684" s="62" t="s">
        <v>9580</v>
      </c>
      <c r="D684" s="118" t="s">
        <v>10106</v>
      </c>
      <c r="E684" s="22"/>
      <c r="F684" s="22"/>
      <c r="G684" s="57">
        <v>1</v>
      </c>
      <c r="H684" s="57" t="s">
        <v>46</v>
      </c>
      <c r="I684" s="57"/>
      <c r="J684" s="57" t="s">
        <v>61</v>
      </c>
      <c r="K684" s="57"/>
      <c r="L684" s="23"/>
      <c r="M684" s="23"/>
      <c r="N684" s="23"/>
      <c r="O684" s="24"/>
      <c r="P684" s="82">
        <f t="shared" si="10"/>
        <v>0</v>
      </c>
    </row>
    <row r="685" spans="1:16" ht="12.95" customHeight="1" x14ac:dyDescent="0.2">
      <c r="A685" s="118">
        <v>675</v>
      </c>
      <c r="B685" s="57" t="s">
        <v>5101</v>
      </c>
      <c r="C685" s="62" t="s">
        <v>2199</v>
      </c>
      <c r="D685" s="118" t="s">
        <v>5102</v>
      </c>
      <c r="E685" s="22"/>
      <c r="F685" s="22"/>
      <c r="G685" s="57">
        <v>1</v>
      </c>
      <c r="H685" s="57" t="s">
        <v>46</v>
      </c>
      <c r="I685" s="57"/>
      <c r="J685" s="57" t="s">
        <v>61</v>
      </c>
      <c r="K685" s="57"/>
      <c r="L685" s="23"/>
      <c r="M685" s="23"/>
      <c r="N685" s="23"/>
      <c r="O685" s="24"/>
      <c r="P685" s="82">
        <f t="shared" si="10"/>
        <v>0</v>
      </c>
    </row>
    <row r="686" spans="1:16" ht="12.95" customHeight="1" x14ac:dyDescent="0.2">
      <c r="A686" s="118">
        <v>676</v>
      </c>
      <c r="B686" s="57" t="s">
        <v>5103</v>
      </c>
      <c r="C686" s="62" t="s">
        <v>5104</v>
      </c>
      <c r="D686" s="118" t="s">
        <v>5105</v>
      </c>
      <c r="E686" s="22"/>
      <c r="F686" s="22"/>
      <c r="G686" s="57">
        <v>1</v>
      </c>
      <c r="H686" s="57" t="s">
        <v>46</v>
      </c>
      <c r="I686" s="57"/>
      <c r="J686" s="57" t="s">
        <v>61</v>
      </c>
      <c r="K686" s="57"/>
      <c r="L686" s="23"/>
      <c r="M686" s="23"/>
      <c r="N686" s="23"/>
      <c r="O686" s="24"/>
      <c r="P686" s="82">
        <f t="shared" si="10"/>
        <v>0</v>
      </c>
    </row>
    <row r="687" spans="1:16" ht="12.95" customHeight="1" x14ac:dyDescent="0.2">
      <c r="A687" s="118">
        <v>677</v>
      </c>
      <c r="B687" s="57" t="s">
        <v>5106</v>
      </c>
      <c r="C687" s="62" t="s">
        <v>5107</v>
      </c>
      <c r="D687" s="118" t="s">
        <v>5108</v>
      </c>
      <c r="E687" s="22"/>
      <c r="F687" s="22"/>
      <c r="G687" s="57">
        <v>4</v>
      </c>
      <c r="H687" s="57" t="s">
        <v>46</v>
      </c>
      <c r="I687" s="57"/>
      <c r="J687" s="57" t="s">
        <v>61</v>
      </c>
      <c r="K687" s="57"/>
      <c r="L687" s="23"/>
      <c r="M687" s="23"/>
      <c r="N687" s="23"/>
      <c r="O687" s="24"/>
      <c r="P687" s="82">
        <f t="shared" si="10"/>
        <v>0</v>
      </c>
    </row>
    <row r="688" spans="1:16" ht="12.95" customHeight="1" x14ac:dyDescent="0.2">
      <c r="A688" s="118">
        <v>678</v>
      </c>
      <c r="B688" s="57" t="s">
        <v>9581</v>
      </c>
      <c r="C688" s="62" t="s">
        <v>9582</v>
      </c>
      <c r="D688" s="118">
        <v>504122787</v>
      </c>
      <c r="E688" s="22"/>
      <c r="F688" s="22"/>
      <c r="G688" s="57">
        <v>1</v>
      </c>
      <c r="H688" s="57" t="s">
        <v>46</v>
      </c>
      <c r="I688" s="57"/>
      <c r="J688" s="57" t="s">
        <v>61</v>
      </c>
      <c r="K688" s="57"/>
      <c r="L688" s="23"/>
      <c r="M688" s="23"/>
      <c r="N688" s="23"/>
      <c r="O688" s="24"/>
      <c r="P688" s="82">
        <f t="shared" si="10"/>
        <v>0</v>
      </c>
    </row>
    <row r="689" spans="1:16" ht="12.95" customHeight="1" x14ac:dyDescent="0.2">
      <c r="A689" s="118">
        <v>679</v>
      </c>
      <c r="B689" s="57" t="s">
        <v>9583</v>
      </c>
      <c r="C689" s="62" t="s">
        <v>9584</v>
      </c>
      <c r="D689" s="118" t="s">
        <v>10107</v>
      </c>
      <c r="E689" s="22"/>
      <c r="F689" s="22"/>
      <c r="G689" s="57">
        <v>6</v>
      </c>
      <c r="H689" s="57" t="s">
        <v>46</v>
      </c>
      <c r="I689" s="57"/>
      <c r="J689" s="57" t="s">
        <v>61</v>
      </c>
      <c r="K689" s="57"/>
      <c r="L689" s="23"/>
      <c r="M689" s="23"/>
      <c r="N689" s="23"/>
      <c r="O689" s="24"/>
      <c r="P689" s="82">
        <f t="shared" si="10"/>
        <v>0</v>
      </c>
    </row>
    <row r="690" spans="1:16" ht="12.95" customHeight="1" x14ac:dyDescent="0.2">
      <c r="A690" s="118">
        <v>680</v>
      </c>
      <c r="B690" s="57" t="s">
        <v>5109</v>
      </c>
      <c r="C690" s="62" t="s">
        <v>5110</v>
      </c>
      <c r="D690" s="118" t="s">
        <v>5111</v>
      </c>
      <c r="E690" s="22"/>
      <c r="F690" s="22"/>
      <c r="G690" s="57">
        <v>3</v>
      </c>
      <c r="H690" s="57" t="s">
        <v>46</v>
      </c>
      <c r="I690" s="57"/>
      <c r="J690" s="57" t="s">
        <v>61</v>
      </c>
      <c r="K690" s="57"/>
      <c r="L690" s="23"/>
      <c r="M690" s="23"/>
      <c r="N690" s="23"/>
      <c r="O690" s="24"/>
      <c r="P690" s="82">
        <f t="shared" si="10"/>
        <v>0</v>
      </c>
    </row>
    <row r="691" spans="1:16" ht="12.95" customHeight="1" x14ac:dyDescent="0.2">
      <c r="A691" s="118">
        <v>681</v>
      </c>
      <c r="B691" s="57" t="s">
        <v>5114</v>
      </c>
      <c r="C691" s="62" t="s">
        <v>1013</v>
      </c>
      <c r="D691" s="118" t="s">
        <v>5115</v>
      </c>
      <c r="E691" s="22"/>
      <c r="F691" s="22"/>
      <c r="G691" s="57">
        <v>5</v>
      </c>
      <c r="H691" s="57" t="s">
        <v>46</v>
      </c>
      <c r="I691" s="57"/>
      <c r="J691" s="57" t="s">
        <v>61</v>
      </c>
      <c r="K691" s="57"/>
      <c r="L691" s="23"/>
      <c r="M691" s="23"/>
      <c r="N691" s="23"/>
      <c r="O691" s="24"/>
      <c r="P691" s="82">
        <f t="shared" si="10"/>
        <v>0</v>
      </c>
    </row>
    <row r="692" spans="1:16" ht="12.95" customHeight="1" x14ac:dyDescent="0.2">
      <c r="A692" s="118">
        <v>682</v>
      </c>
      <c r="B692" s="57" t="s">
        <v>9585</v>
      </c>
      <c r="C692" s="62" t="s">
        <v>1013</v>
      </c>
      <c r="D692" s="118" t="s">
        <v>10108</v>
      </c>
      <c r="E692" s="22"/>
      <c r="F692" s="22"/>
      <c r="G692" s="57">
        <v>2</v>
      </c>
      <c r="H692" s="57" t="s">
        <v>46</v>
      </c>
      <c r="I692" s="57"/>
      <c r="J692" s="57" t="s">
        <v>61</v>
      </c>
      <c r="K692" s="57"/>
      <c r="L692" s="23"/>
      <c r="M692" s="23"/>
      <c r="N692" s="23"/>
      <c r="O692" s="24"/>
      <c r="P692" s="82">
        <f t="shared" si="10"/>
        <v>0</v>
      </c>
    </row>
    <row r="693" spans="1:16" ht="12.95" customHeight="1" x14ac:dyDescent="0.2">
      <c r="A693" s="118">
        <v>683</v>
      </c>
      <c r="B693" s="57" t="s">
        <v>9586</v>
      </c>
      <c r="C693" s="62" t="s">
        <v>1013</v>
      </c>
      <c r="D693" s="118" t="s">
        <v>10109</v>
      </c>
      <c r="E693" s="22"/>
      <c r="F693" s="22"/>
      <c r="G693" s="57">
        <v>1</v>
      </c>
      <c r="H693" s="57" t="s">
        <v>46</v>
      </c>
      <c r="I693" s="57"/>
      <c r="J693" s="57" t="s">
        <v>61</v>
      </c>
      <c r="K693" s="57"/>
      <c r="L693" s="23"/>
      <c r="M693" s="23"/>
      <c r="N693" s="23"/>
      <c r="O693" s="24"/>
      <c r="P693" s="82">
        <f t="shared" si="10"/>
        <v>0</v>
      </c>
    </row>
    <row r="694" spans="1:16" ht="12.95" customHeight="1" x14ac:dyDescent="0.2">
      <c r="A694" s="118">
        <v>684</v>
      </c>
      <c r="B694" s="57" t="s">
        <v>9587</v>
      </c>
      <c r="C694" s="62" t="s">
        <v>1013</v>
      </c>
      <c r="D694" s="118" t="s">
        <v>10110</v>
      </c>
      <c r="E694" s="22"/>
      <c r="F694" s="22"/>
      <c r="G694" s="57">
        <v>20</v>
      </c>
      <c r="H694" s="57" t="s">
        <v>46</v>
      </c>
      <c r="I694" s="57"/>
      <c r="J694" s="57" t="s">
        <v>61</v>
      </c>
      <c r="K694" s="57"/>
      <c r="L694" s="23"/>
      <c r="M694" s="23"/>
      <c r="N694" s="23"/>
      <c r="O694" s="24"/>
      <c r="P694" s="82">
        <f t="shared" si="10"/>
        <v>0</v>
      </c>
    </row>
    <row r="695" spans="1:16" ht="12.95" customHeight="1" x14ac:dyDescent="0.2">
      <c r="A695" s="118">
        <v>685</v>
      </c>
      <c r="B695" s="57" t="s">
        <v>9588</v>
      </c>
      <c r="C695" s="62" t="s">
        <v>1013</v>
      </c>
      <c r="D695" s="118" t="s">
        <v>10111</v>
      </c>
      <c r="E695" s="22"/>
      <c r="F695" s="22"/>
      <c r="G695" s="57">
        <v>1</v>
      </c>
      <c r="H695" s="57" t="s">
        <v>46</v>
      </c>
      <c r="I695" s="57"/>
      <c r="J695" s="57" t="s">
        <v>61</v>
      </c>
      <c r="K695" s="57"/>
      <c r="L695" s="23"/>
      <c r="M695" s="23"/>
      <c r="N695" s="23"/>
      <c r="O695" s="24"/>
      <c r="P695" s="82">
        <f t="shared" si="10"/>
        <v>0</v>
      </c>
    </row>
    <row r="696" spans="1:16" ht="12.95" customHeight="1" x14ac:dyDescent="0.2">
      <c r="A696" s="118">
        <v>686</v>
      </c>
      <c r="B696" s="57" t="s">
        <v>5116</v>
      </c>
      <c r="C696" s="62" t="s">
        <v>1013</v>
      </c>
      <c r="D696" s="118" t="s">
        <v>5117</v>
      </c>
      <c r="E696" s="22"/>
      <c r="F696" s="22"/>
      <c r="G696" s="57">
        <v>1</v>
      </c>
      <c r="H696" s="57" t="s">
        <v>46</v>
      </c>
      <c r="I696" s="57"/>
      <c r="J696" s="57" t="s">
        <v>61</v>
      </c>
      <c r="K696" s="57"/>
      <c r="L696" s="23"/>
      <c r="M696" s="23"/>
      <c r="N696" s="23"/>
      <c r="O696" s="24"/>
      <c r="P696" s="82">
        <f t="shared" si="10"/>
        <v>0</v>
      </c>
    </row>
    <row r="697" spans="1:16" ht="12.95" customHeight="1" x14ac:dyDescent="0.2">
      <c r="A697" s="118">
        <v>687</v>
      </c>
      <c r="B697" s="57" t="s">
        <v>9589</v>
      </c>
      <c r="C697" s="62" t="s">
        <v>1013</v>
      </c>
      <c r="D697" s="118" t="s">
        <v>10112</v>
      </c>
      <c r="E697" s="22"/>
      <c r="F697" s="22"/>
      <c r="G697" s="57">
        <v>5</v>
      </c>
      <c r="H697" s="57" t="s">
        <v>46</v>
      </c>
      <c r="I697" s="57"/>
      <c r="J697" s="57" t="s">
        <v>61</v>
      </c>
      <c r="K697" s="57"/>
      <c r="L697" s="23"/>
      <c r="M697" s="23"/>
      <c r="N697" s="23"/>
      <c r="O697" s="24"/>
      <c r="P697" s="82">
        <f t="shared" si="10"/>
        <v>0</v>
      </c>
    </row>
    <row r="698" spans="1:16" ht="12.95" customHeight="1" x14ac:dyDescent="0.2">
      <c r="A698" s="118">
        <v>688</v>
      </c>
      <c r="B698" s="57" t="s">
        <v>5119</v>
      </c>
      <c r="C698" s="62" t="s">
        <v>1013</v>
      </c>
      <c r="D698" s="118" t="s">
        <v>5120</v>
      </c>
      <c r="E698" s="22"/>
      <c r="F698" s="22"/>
      <c r="G698" s="57">
        <v>10</v>
      </c>
      <c r="H698" s="57" t="s">
        <v>46</v>
      </c>
      <c r="I698" s="57"/>
      <c r="J698" s="57" t="s">
        <v>61</v>
      </c>
      <c r="K698" s="57"/>
      <c r="L698" s="23"/>
      <c r="M698" s="23"/>
      <c r="N698" s="23"/>
      <c r="O698" s="24"/>
      <c r="P698" s="82">
        <f t="shared" si="10"/>
        <v>0</v>
      </c>
    </row>
    <row r="699" spans="1:16" ht="12.95" customHeight="1" x14ac:dyDescent="0.2">
      <c r="A699" s="118">
        <v>689</v>
      </c>
      <c r="B699" s="57" t="s">
        <v>9590</v>
      </c>
      <c r="C699" s="62" t="s">
        <v>1013</v>
      </c>
      <c r="D699" s="118" t="s">
        <v>5251</v>
      </c>
      <c r="E699" s="22"/>
      <c r="F699" s="22"/>
      <c r="G699" s="57">
        <v>3</v>
      </c>
      <c r="H699" s="57" t="s">
        <v>46</v>
      </c>
      <c r="I699" s="57"/>
      <c r="J699" s="57" t="s">
        <v>61</v>
      </c>
      <c r="K699" s="57"/>
      <c r="L699" s="23"/>
      <c r="M699" s="23"/>
      <c r="N699" s="23"/>
      <c r="O699" s="24"/>
      <c r="P699" s="82">
        <f t="shared" si="10"/>
        <v>0</v>
      </c>
    </row>
    <row r="700" spans="1:16" ht="12.95" customHeight="1" x14ac:dyDescent="0.2">
      <c r="A700" s="118">
        <v>690</v>
      </c>
      <c r="B700" s="57" t="s">
        <v>9591</v>
      </c>
      <c r="C700" s="62" t="s">
        <v>1013</v>
      </c>
      <c r="D700" s="118" t="s">
        <v>10113</v>
      </c>
      <c r="E700" s="22"/>
      <c r="F700" s="22"/>
      <c r="G700" s="57">
        <v>1</v>
      </c>
      <c r="H700" s="57" t="s">
        <v>46</v>
      </c>
      <c r="I700" s="57"/>
      <c r="J700" s="57" t="s">
        <v>61</v>
      </c>
      <c r="K700" s="57"/>
      <c r="L700" s="23"/>
      <c r="M700" s="23"/>
      <c r="N700" s="23"/>
      <c r="O700" s="24"/>
      <c r="P700" s="82">
        <f t="shared" si="10"/>
        <v>0</v>
      </c>
    </row>
    <row r="701" spans="1:16" ht="12.95" customHeight="1" x14ac:dyDescent="0.2">
      <c r="A701" s="118">
        <v>691</v>
      </c>
      <c r="B701" s="57" t="s">
        <v>9592</v>
      </c>
      <c r="C701" s="62" t="s">
        <v>1013</v>
      </c>
      <c r="D701" s="118" t="s">
        <v>10114</v>
      </c>
      <c r="E701" s="22"/>
      <c r="F701" s="22"/>
      <c r="G701" s="57">
        <v>3</v>
      </c>
      <c r="H701" s="57" t="s">
        <v>46</v>
      </c>
      <c r="I701" s="57"/>
      <c r="J701" s="57" t="s">
        <v>61</v>
      </c>
      <c r="K701" s="57"/>
      <c r="L701" s="23"/>
      <c r="M701" s="23"/>
      <c r="N701" s="23"/>
      <c r="O701" s="24"/>
      <c r="P701" s="82">
        <f t="shared" si="10"/>
        <v>0</v>
      </c>
    </row>
    <row r="702" spans="1:16" ht="12.95" customHeight="1" x14ac:dyDescent="0.2">
      <c r="A702" s="118">
        <v>692</v>
      </c>
      <c r="B702" s="57" t="s">
        <v>9593</v>
      </c>
      <c r="C702" s="62" t="s">
        <v>1013</v>
      </c>
      <c r="D702" s="118" t="s">
        <v>10115</v>
      </c>
      <c r="E702" s="22"/>
      <c r="F702" s="22"/>
      <c r="G702" s="57">
        <v>2</v>
      </c>
      <c r="H702" s="57" t="s">
        <v>46</v>
      </c>
      <c r="I702" s="57"/>
      <c r="J702" s="57" t="s">
        <v>61</v>
      </c>
      <c r="K702" s="57"/>
      <c r="L702" s="23"/>
      <c r="M702" s="23"/>
      <c r="N702" s="23"/>
      <c r="O702" s="24"/>
      <c r="P702" s="82">
        <f t="shared" si="10"/>
        <v>0</v>
      </c>
    </row>
    <row r="703" spans="1:16" ht="12.95" customHeight="1" x14ac:dyDescent="0.2">
      <c r="A703" s="118">
        <v>693</v>
      </c>
      <c r="B703" s="57" t="s">
        <v>9594</v>
      </c>
      <c r="C703" s="62" t="s">
        <v>1013</v>
      </c>
      <c r="D703" s="118" t="s">
        <v>5120</v>
      </c>
      <c r="E703" s="22"/>
      <c r="F703" s="22"/>
      <c r="G703" s="57">
        <v>2</v>
      </c>
      <c r="H703" s="57" t="s">
        <v>46</v>
      </c>
      <c r="I703" s="57"/>
      <c r="J703" s="57" t="s">
        <v>61</v>
      </c>
      <c r="K703" s="57"/>
      <c r="L703" s="23"/>
      <c r="M703" s="23"/>
      <c r="N703" s="23"/>
      <c r="O703" s="24"/>
      <c r="P703" s="82">
        <f t="shared" si="10"/>
        <v>0</v>
      </c>
    </row>
    <row r="704" spans="1:16" ht="12.95" customHeight="1" x14ac:dyDescent="0.2">
      <c r="A704" s="118">
        <v>694</v>
      </c>
      <c r="B704" s="57" t="s">
        <v>9595</v>
      </c>
      <c r="C704" s="62" t="s">
        <v>1013</v>
      </c>
      <c r="D704" s="118" t="s">
        <v>10116</v>
      </c>
      <c r="E704" s="22"/>
      <c r="F704" s="22"/>
      <c r="G704" s="57">
        <v>7</v>
      </c>
      <c r="H704" s="57" t="s">
        <v>46</v>
      </c>
      <c r="I704" s="57"/>
      <c r="J704" s="57" t="s">
        <v>61</v>
      </c>
      <c r="K704" s="57"/>
      <c r="L704" s="23"/>
      <c r="M704" s="23"/>
      <c r="N704" s="23"/>
      <c r="O704" s="24"/>
      <c r="P704" s="82">
        <f t="shared" si="10"/>
        <v>0</v>
      </c>
    </row>
    <row r="705" spans="1:16" ht="12.95" customHeight="1" x14ac:dyDescent="0.2">
      <c r="A705" s="118">
        <v>695</v>
      </c>
      <c r="B705" s="57" t="s">
        <v>9596</v>
      </c>
      <c r="C705" s="62" t="s">
        <v>9597</v>
      </c>
      <c r="D705" s="118">
        <v>500021158</v>
      </c>
      <c r="E705" s="22"/>
      <c r="F705" s="22"/>
      <c r="G705" s="57">
        <v>2</v>
      </c>
      <c r="H705" s="57" t="s">
        <v>46</v>
      </c>
      <c r="I705" s="57"/>
      <c r="J705" s="57" t="s">
        <v>61</v>
      </c>
      <c r="K705" s="57"/>
      <c r="L705" s="23"/>
      <c r="M705" s="23"/>
      <c r="N705" s="23"/>
      <c r="O705" s="24"/>
      <c r="P705" s="82">
        <f t="shared" si="10"/>
        <v>0</v>
      </c>
    </row>
    <row r="706" spans="1:16" ht="12.95" customHeight="1" x14ac:dyDescent="0.2">
      <c r="A706" s="118">
        <v>696</v>
      </c>
      <c r="B706" s="57" t="s">
        <v>5121</v>
      </c>
      <c r="C706" s="62" t="s">
        <v>5122</v>
      </c>
      <c r="D706" s="118" t="s">
        <v>5123</v>
      </c>
      <c r="E706" s="22"/>
      <c r="F706" s="22"/>
      <c r="G706" s="57">
        <v>22</v>
      </c>
      <c r="H706" s="57" t="s">
        <v>46</v>
      </c>
      <c r="I706" s="57"/>
      <c r="J706" s="57" t="s">
        <v>61</v>
      </c>
      <c r="K706" s="57"/>
      <c r="L706" s="23"/>
      <c r="M706" s="23"/>
      <c r="N706" s="23"/>
      <c r="O706" s="24"/>
      <c r="P706" s="82">
        <f t="shared" si="10"/>
        <v>0</v>
      </c>
    </row>
    <row r="707" spans="1:16" ht="12.95" customHeight="1" x14ac:dyDescent="0.2">
      <c r="A707" s="118">
        <v>697</v>
      </c>
      <c r="B707" s="57" t="s">
        <v>5241</v>
      </c>
      <c r="C707" s="62" t="s">
        <v>9598</v>
      </c>
      <c r="D707" s="118" t="s">
        <v>5242</v>
      </c>
      <c r="E707" s="22"/>
      <c r="F707" s="22"/>
      <c r="G707" s="57">
        <v>5</v>
      </c>
      <c r="H707" s="57" t="s">
        <v>46</v>
      </c>
      <c r="I707" s="57"/>
      <c r="J707" s="57" t="s">
        <v>61</v>
      </c>
      <c r="K707" s="57"/>
      <c r="L707" s="23"/>
      <c r="M707" s="23"/>
      <c r="N707" s="23"/>
      <c r="O707" s="24"/>
      <c r="P707" s="82">
        <f t="shared" si="10"/>
        <v>0</v>
      </c>
    </row>
    <row r="708" spans="1:16" ht="12.95" customHeight="1" x14ac:dyDescent="0.2">
      <c r="A708" s="118">
        <v>698</v>
      </c>
      <c r="B708" s="57" t="s">
        <v>9599</v>
      </c>
      <c r="C708" s="62" t="s">
        <v>9600</v>
      </c>
      <c r="D708" s="118" t="s">
        <v>10117</v>
      </c>
      <c r="E708" s="22"/>
      <c r="F708" s="22"/>
      <c r="G708" s="57">
        <v>9</v>
      </c>
      <c r="H708" s="57" t="s">
        <v>46</v>
      </c>
      <c r="I708" s="57"/>
      <c r="J708" s="57" t="s">
        <v>61</v>
      </c>
      <c r="K708" s="57"/>
      <c r="L708" s="23"/>
      <c r="M708" s="23"/>
      <c r="N708" s="23"/>
      <c r="O708" s="24"/>
      <c r="P708" s="82">
        <f t="shared" si="10"/>
        <v>0</v>
      </c>
    </row>
    <row r="709" spans="1:16" ht="12.95" customHeight="1" x14ac:dyDescent="0.2">
      <c r="A709" s="118">
        <v>699</v>
      </c>
      <c r="B709" s="57" t="s">
        <v>9601</v>
      </c>
      <c r="C709" s="62" t="s">
        <v>9600</v>
      </c>
      <c r="D709" s="118" t="s">
        <v>10118</v>
      </c>
      <c r="E709" s="22"/>
      <c r="F709" s="22"/>
      <c r="G709" s="57">
        <v>5</v>
      </c>
      <c r="H709" s="57" t="s">
        <v>46</v>
      </c>
      <c r="I709" s="57"/>
      <c r="J709" s="57" t="s">
        <v>61</v>
      </c>
      <c r="K709" s="57"/>
      <c r="L709" s="23"/>
      <c r="M709" s="23"/>
      <c r="N709" s="23"/>
      <c r="O709" s="24"/>
      <c r="P709" s="82">
        <f t="shared" si="10"/>
        <v>0</v>
      </c>
    </row>
    <row r="710" spans="1:16" ht="12.95" customHeight="1" x14ac:dyDescent="0.2">
      <c r="A710" s="118">
        <v>700</v>
      </c>
      <c r="B710" s="57" t="s">
        <v>9602</v>
      </c>
      <c r="C710" s="62" t="s">
        <v>9603</v>
      </c>
      <c r="D710" s="118" t="s">
        <v>10119</v>
      </c>
      <c r="E710" s="22"/>
      <c r="F710" s="22"/>
      <c r="G710" s="57">
        <v>1</v>
      </c>
      <c r="H710" s="57" t="s">
        <v>46</v>
      </c>
      <c r="I710" s="57"/>
      <c r="J710" s="57" t="s">
        <v>61</v>
      </c>
      <c r="K710" s="57"/>
      <c r="L710" s="23"/>
      <c r="M710" s="23"/>
      <c r="N710" s="23"/>
      <c r="O710" s="24"/>
      <c r="P710" s="82">
        <f t="shared" si="10"/>
        <v>0</v>
      </c>
    </row>
    <row r="711" spans="1:16" ht="12.95" customHeight="1" x14ac:dyDescent="0.2">
      <c r="A711" s="118">
        <v>701</v>
      </c>
      <c r="B711" s="57" t="s">
        <v>5124</v>
      </c>
      <c r="C711" s="62" t="s">
        <v>9604</v>
      </c>
      <c r="D711" s="118" t="s">
        <v>5125</v>
      </c>
      <c r="E711" s="22"/>
      <c r="F711" s="22"/>
      <c r="G711" s="57">
        <v>1</v>
      </c>
      <c r="H711" s="57" t="s">
        <v>46</v>
      </c>
      <c r="I711" s="57"/>
      <c r="J711" s="57" t="s">
        <v>61</v>
      </c>
      <c r="K711" s="57"/>
      <c r="L711" s="23"/>
      <c r="M711" s="23"/>
      <c r="N711" s="23"/>
      <c r="O711" s="24"/>
      <c r="P711" s="82">
        <f t="shared" si="10"/>
        <v>0</v>
      </c>
    </row>
    <row r="712" spans="1:16" ht="12.95" customHeight="1" x14ac:dyDescent="0.2">
      <c r="A712" s="118">
        <v>702</v>
      </c>
      <c r="B712" s="57" t="s">
        <v>5126</v>
      </c>
      <c r="C712" s="62" t="s">
        <v>5127</v>
      </c>
      <c r="D712" s="118" t="s">
        <v>5128</v>
      </c>
      <c r="E712" s="22"/>
      <c r="F712" s="22"/>
      <c r="G712" s="57">
        <v>3</v>
      </c>
      <c r="H712" s="57" t="s">
        <v>46</v>
      </c>
      <c r="I712" s="57"/>
      <c r="J712" s="57" t="s">
        <v>61</v>
      </c>
      <c r="K712" s="57"/>
      <c r="L712" s="23"/>
      <c r="M712" s="23"/>
      <c r="N712" s="23"/>
      <c r="O712" s="24"/>
      <c r="P712" s="82">
        <f t="shared" si="10"/>
        <v>0</v>
      </c>
    </row>
    <row r="713" spans="1:16" ht="12.95" customHeight="1" x14ac:dyDescent="0.2">
      <c r="A713" s="118">
        <v>703</v>
      </c>
      <c r="B713" s="57" t="s">
        <v>5129</v>
      </c>
      <c r="C713" s="62" t="s">
        <v>5130</v>
      </c>
      <c r="D713" s="118" t="s">
        <v>5131</v>
      </c>
      <c r="E713" s="22"/>
      <c r="F713" s="22"/>
      <c r="G713" s="57">
        <v>200</v>
      </c>
      <c r="H713" s="57" t="s">
        <v>46</v>
      </c>
      <c r="I713" s="57"/>
      <c r="J713" s="57" t="s">
        <v>61</v>
      </c>
      <c r="K713" s="57"/>
      <c r="L713" s="23"/>
      <c r="M713" s="23"/>
      <c r="N713" s="23"/>
      <c r="O713" s="24"/>
      <c r="P713" s="82">
        <f t="shared" si="10"/>
        <v>0</v>
      </c>
    </row>
    <row r="714" spans="1:16" ht="12.95" customHeight="1" x14ac:dyDescent="0.2">
      <c r="A714" s="118">
        <v>704</v>
      </c>
      <c r="B714" s="57" t="s">
        <v>9605</v>
      </c>
      <c r="C714" s="62" t="s">
        <v>9606</v>
      </c>
      <c r="D714" s="118" t="s">
        <v>10120</v>
      </c>
      <c r="E714" s="22"/>
      <c r="F714" s="22"/>
      <c r="G714" s="57">
        <v>5</v>
      </c>
      <c r="H714" s="57" t="s">
        <v>46</v>
      </c>
      <c r="I714" s="57"/>
      <c r="J714" s="57" t="s">
        <v>61</v>
      </c>
      <c r="K714" s="57"/>
      <c r="L714" s="23"/>
      <c r="M714" s="23"/>
      <c r="N714" s="23"/>
      <c r="O714" s="24"/>
      <c r="P714" s="82">
        <f t="shared" si="10"/>
        <v>0</v>
      </c>
    </row>
    <row r="715" spans="1:16" ht="12.95" customHeight="1" x14ac:dyDescent="0.2">
      <c r="A715" s="118">
        <v>705</v>
      </c>
      <c r="B715" s="57" t="s">
        <v>5132</v>
      </c>
      <c r="C715" s="62" t="s">
        <v>9607</v>
      </c>
      <c r="D715" s="118" t="s">
        <v>5133</v>
      </c>
      <c r="E715" s="22"/>
      <c r="F715" s="22"/>
      <c r="G715" s="57">
        <v>10</v>
      </c>
      <c r="H715" s="57" t="s">
        <v>46</v>
      </c>
      <c r="I715" s="57"/>
      <c r="J715" s="57" t="s">
        <v>61</v>
      </c>
      <c r="K715" s="57"/>
      <c r="L715" s="23"/>
      <c r="M715" s="23"/>
      <c r="N715" s="23"/>
      <c r="O715" s="24"/>
      <c r="P715" s="82">
        <f t="shared" si="10"/>
        <v>0</v>
      </c>
    </row>
    <row r="716" spans="1:16" ht="12.95" customHeight="1" x14ac:dyDescent="0.2">
      <c r="A716" s="118">
        <v>706</v>
      </c>
      <c r="B716" s="57" t="s">
        <v>9608</v>
      </c>
      <c r="C716" s="62" t="s">
        <v>9609</v>
      </c>
      <c r="D716" s="118" t="s">
        <v>10121</v>
      </c>
      <c r="E716" s="22"/>
      <c r="F716" s="22"/>
      <c r="G716" s="57">
        <v>1</v>
      </c>
      <c r="H716" s="57" t="s">
        <v>46</v>
      </c>
      <c r="I716" s="57"/>
      <c r="J716" s="57" t="s">
        <v>61</v>
      </c>
      <c r="K716" s="57"/>
      <c r="L716" s="23"/>
      <c r="M716" s="23"/>
      <c r="N716" s="23"/>
      <c r="O716" s="24"/>
      <c r="P716" s="82">
        <f t="shared" ref="P716:P779" si="11">O716*G716</f>
        <v>0</v>
      </c>
    </row>
    <row r="717" spans="1:16" ht="12.95" customHeight="1" x14ac:dyDescent="0.2">
      <c r="A717" s="118">
        <v>707</v>
      </c>
      <c r="B717" s="57" t="s">
        <v>5134</v>
      </c>
      <c r="C717" s="62" t="s">
        <v>5135</v>
      </c>
      <c r="D717" s="118" t="s">
        <v>5136</v>
      </c>
      <c r="E717" s="22"/>
      <c r="F717" s="22"/>
      <c r="G717" s="57">
        <v>2</v>
      </c>
      <c r="H717" s="57" t="s">
        <v>46</v>
      </c>
      <c r="I717" s="57"/>
      <c r="J717" s="57" t="s">
        <v>61</v>
      </c>
      <c r="K717" s="57"/>
      <c r="L717" s="23"/>
      <c r="M717" s="23"/>
      <c r="N717" s="23"/>
      <c r="O717" s="24"/>
      <c r="P717" s="82">
        <f t="shared" si="11"/>
        <v>0</v>
      </c>
    </row>
    <row r="718" spans="1:16" ht="12.95" customHeight="1" x14ac:dyDescent="0.2">
      <c r="A718" s="118">
        <v>708</v>
      </c>
      <c r="B718" s="57" t="s">
        <v>5137</v>
      </c>
      <c r="C718" s="62" t="s">
        <v>5135</v>
      </c>
      <c r="D718" s="118" t="s">
        <v>5138</v>
      </c>
      <c r="E718" s="22"/>
      <c r="F718" s="22"/>
      <c r="G718" s="57">
        <v>2</v>
      </c>
      <c r="H718" s="57" t="s">
        <v>46</v>
      </c>
      <c r="I718" s="57"/>
      <c r="J718" s="57" t="s">
        <v>61</v>
      </c>
      <c r="K718" s="57"/>
      <c r="L718" s="23"/>
      <c r="M718" s="23"/>
      <c r="N718" s="23"/>
      <c r="O718" s="24"/>
      <c r="P718" s="82">
        <f t="shared" si="11"/>
        <v>0</v>
      </c>
    </row>
    <row r="719" spans="1:16" ht="12.95" customHeight="1" x14ac:dyDescent="0.2">
      <c r="A719" s="118">
        <v>709</v>
      </c>
      <c r="B719" s="57" t="s">
        <v>9610</v>
      </c>
      <c r="C719" s="62" t="s">
        <v>9611</v>
      </c>
      <c r="D719" s="118" t="s">
        <v>10122</v>
      </c>
      <c r="E719" s="22"/>
      <c r="F719" s="22"/>
      <c r="G719" s="57">
        <v>1</v>
      </c>
      <c r="H719" s="57" t="s">
        <v>46</v>
      </c>
      <c r="I719" s="57"/>
      <c r="J719" s="57" t="s">
        <v>61</v>
      </c>
      <c r="K719" s="57"/>
      <c r="L719" s="23"/>
      <c r="M719" s="23"/>
      <c r="N719" s="23"/>
      <c r="O719" s="24"/>
      <c r="P719" s="82">
        <f t="shared" si="11"/>
        <v>0</v>
      </c>
    </row>
    <row r="720" spans="1:16" ht="12.95" customHeight="1" x14ac:dyDescent="0.2">
      <c r="A720" s="118">
        <v>710</v>
      </c>
      <c r="B720" s="57" t="s">
        <v>9612</v>
      </c>
      <c r="C720" s="62" t="s">
        <v>9613</v>
      </c>
      <c r="D720" s="118" t="s">
        <v>10123</v>
      </c>
      <c r="E720" s="22"/>
      <c r="F720" s="22"/>
      <c r="G720" s="57">
        <v>2</v>
      </c>
      <c r="H720" s="57" t="s">
        <v>46</v>
      </c>
      <c r="I720" s="57"/>
      <c r="J720" s="57" t="s">
        <v>61</v>
      </c>
      <c r="K720" s="57"/>
      <c r="L720" s="23"/>
      <c r="M720" s="23"/>
      <c r="N720" s="23"/>
      <c r="O720" s="24"/>
      <c r="P720" s="82">
        <f t="shared" si="11"/>
        <v>0</v>
      </c>
    </row>
    <row r="721" spans="1:16" ht="12.95" customHeight="1" x14ac:dyDescent="0.2">
      <c r="A721" s="118">
        <v>711</v>
      </c>
      <c r="B721" s="57" t="s">
        <v>9614</v>
      </c>
      <c r="C721" s="62" t="s">
        <v>2725</v>
      </c>
      <c r="D721" s="118" t="s">
        <v>10124</v>
      </c>
      <c r="E721" s="22"/>
      <c r="F721" s="22"/>
      <c r="G721" s="57">
        <v>12</v>
      </c>
      <c r="H721" s="57" t="s">
        <v>46</v>
      </c>
      <c r="I721" s="57"/>
      <c r="J721" s="57" t="s">
        <v>61</v>
      </c>
      <c r="K721" s="57"/>
      <c r="L721" s="23"/>
      <c r="M721" s="23"/>
      <c r="N721" s="23"/>
      <c r="O721" s="24"/>
      <c r="P721" s="82">
        <f t="shared" si="11"/>
        <v>0</v>
      </c>
    </row>
    <row r="722" spans="1:16" ht="12.95" customHeight="1" x14ac:dyDescent="0.2">
      <c r="A722" s="118">
        <v>712</v>
      </c>
      <c r="B722" s="57" t="s">
        <v>9615</v>
      </c>
      <c r="C722" s="62" t="s">
        <v>9616</v>
      </c>
      <c r="D722" s="118" t="s">
        <v>10125</v>
      </c>
      <c r="E722" s="22"/>
      <c r="F722" s="22"/>
      <c r="G722" s="57">
        <v>1</v>
      </c>
      <c r="H722" s="57" t="s">
        <v>46</v>
      </c>
      <c r="I722" s="57"/>
      <c r="J722" s="57" t="s">
        <v>61</v>
      </c>
      <c r="K722" s="57"/>
      <c r="L722" s="23"/>
      <c r="M722" s="23"/>
      <c r="N722" s="23"/>
      <c r="O722" s="24"/>
      <c r="P722" s="82">
        <f t="shared" si="11"/>
        <v>0</v>
      </c>
    </row>
    <row r="723" spans="1:16" ht="12.95" customHeight="1" x14ac:dyDescent="0.2">
      <c r="A723" s="118">
        <v>713</v>
      </c>
      <c r="B723" s="57" t="s">
        <v>9617</v>
      </c>
      <c r="C723" s="62" t="s">
        <v>2149</v>
      </c>
      <c r="D723" s="118" t="s">
        <v>10126</v>
      </c>
      <c r="E723" s="22"/>
      <c r="F723" s="22"/>
      <c r="G723" s="57">
        <v>2</v>
      </c>
      <c r="H723" s="57" t="s">
        <v>46</v>
      </c>
      <c r="I723" s="57"/>
      <c r="J723" s="57" t="s">
        <v>61</v>
      </c>
      <c r="K723" s="57"/>
      <c r="L723" s="23"/>
      <c r="M723" s="23"/>
      <c r="N723" s="23"/>
      <c r="O723" s="24"/>
      <c r="P723" s="82">
        <f t="shared" si="11"/>
        <v>0</v>
      </c>
    </row>
    <row r="724" spans="1:16" ht="12.95" customHeight="1" x14ac:dyDescent="0.2">
      <c r="A724" s="118">
        <v>714</v>
      </c>
      <c r="B724" s="57" t="s">
        <v>5139</v>
      </c>
      <c r="C724" s="62" t="s">
        <v>5140</v>
      </c>
      <c r="D724" s="118" t="s">
        <v>5141</v>
      </c>
      <c r="E724" s="22"/>
      <c r="F724" s="22"/>
      <c r="G724" s="57">
        <v>16</v>
      </c>
      <c r="H724" s="57" t="s">
        <v>46</v>
      </c>
      <c r="I724" s="57"/>
      <c r="J724" s="57" t="s">
        <v>61</v>
      </c>
      <c r="K724" s="57"/>
      <c r="L724" s="23"/>
      <c r="M724" s="23"/>
      <c r="N724" s="23"/>
      <c r="O724" s="24"/>
      <c r="P724" s="82">
        <f t="shared" si="11"/>
        <v>0</v>
      </c>
    </row>
    <row r="725" spans="1:16" ht="12.95" customHeight="1" x14ac:dyDescent="0.2">
      <c r="A725" s="118">
        <v>715</v>
      </c>
      <c r="B725" s="57" t="s">
        <v>9618</v>
      </c>
      <c r="C725" s="62" t="s">
        <v>9619</v>
      </c>
      <c r="D725" s="118" t="s">
        <v>10127</v>
      </c>
      <c r="E725" s="22"/>
      <c r="F725" s="22"/>
      <c r="G725" s="57">
        <v>1</v>
      </c>
      <c r="H725" s="57" t="s">
        <v>46</v>
      </c>
      <c r="I725" s="57"/>
      <c r="J725" s="57" t="s">
        <v>61</v>
      </c>
      <c r="K725" s="57"/>
      <c r="L725" s="23"/>
      <c r="M725" s="23"/>
      <c r="N725" s="23"/>
      <c r="O725" s="24"/>
      <c r="P725" s="82">
        <f t="shared" si="11"/>
        <v>0</v>
      </c>
    </row>
    <row r="726" spans="1:16" ht="12.95" customHeight="1" x14ac:dyDescent="0.2">
      <c r="A726" s="118">
        <v>716</v>
      </c>
      <c r="B726" s="57" t="s">
        <v>9620</v>
      </c>
      <c r="C726" s="62" t="s">
        <v>9621</v>
      </c>
      <c r="D726" s="118" t="s">
        <v>10128</v>
      </c>
      <c r="E726" s="22"/>
      <c r="F726" s="22"/>
      <c r="G726" s="57">
        <v>1</v>
      </c>
      <c r="H726" s="57" t="s">
        <v>46</v>
      </c>
      <c r="I726" s="57"/>
      <c r="J726" s="57" t="s">
        <v>61</v>
      </c>
      <c r="K726" s="57"/>
      <c r="L726" s="23"/>
      <c r="M726" s="23"/>
      <c r="N726" s="23"/>
      <c r="O726" s="24"/>
      <c r="P726" s="82">
        <f t="shared" si="11"/>
        <v>0</v>
      </c>
    </row>
    <row r="727" spans="1:16" ht="12.95" customHeight="1" x14ac:dyDescent="0.2">
      <c r="A727" s="118">
        <v>717</v>
      </c>
      <c r="B727" s="57" t="s">
        <v>9622</v>
      </c>
      <c r="C727" s="62" t="s">
        <v>9623</v>
      </c>
      <c r="D727" s="118" t="s">
        <v>10129</v>
      </c>
      <c r="E727" s="22"/>
      <c r="F727" s="22"/>
      <c r="G727" s="57">
        <v>2</v>
      </c>
      <c r="H727" s="57" t="s">
        <v>46</v>
      </c>
      <c r="I727" s="57"/>
      <c r="J727" s="57" t="s">
        <v>61</v>
      </c>
      <c r="K727" s="57"/>
      <c r="L727" s="23"/>
      <c r="M727" s="23"/>
      <c r="N727" s="23"/>
      <c r="O727" s="24"/>
      <c r="P727" s="82">
        <f t="shared" si="11"/>
        <v>0</v>
      </c>
    </row>
    <row r="728" spans="1:16" ht="12.95" customHeight="1" x14ac:dyDescent="0.2">
      <c r="A728" s="118">
        <v>718</v>
      </c>
      <c r="B728" s="57" t="s">
        <v>5142</v>
      </c>
      <c r="C728" s="62" t="s">
        <v>5143</v>
      </c>
      <c r="D728" s="118" t="s">
        <v>5144</v>
      </c>
      <c r="E728" s="22"/>
      <c r="F728" s="22"/>
      <c r="G728" s="57">
        <v>16</v>
      </c>
      <c r="H728" s="57" t="s">
        <v>46</v>
      </c>
      <c r="I728" s="57"/>
      <c r="J728" s="57" t="s">
        <v>61</v>
      </c>
      <c r="K728" s="57"/>
      <c r="L728" s="23"/>
      <c r="M728" s="23"/>
      <c r="N728" s="23"/>
      <c r="O728" s="24"/>
      <c r="P728" s="82">
        <f t="shared" si="11"/>
        <v>0</v>
      </c>
    </row>
    <row r="729" spans="1:16" ht="12.95" customHeight="1" x14ac:dyDescent="0.2">
      <c r="A729" s="118">
        <v>719</v>
      </c>
      <c r="B729" s="57" t="s">
        <v>5145</v>
      </c>
      <c r="C729" s="62" t="s">
        <v>5146</v>
      </c>
      <c r="D729" s="118" t="s">
        <v>5147</v>
      </c>
      <c r="E729" s="22"/>
      <c r="F729" s="22"/>
      <c r="G729" s="57">
        <v>5</v>
      </c>
      <c r="H729" s="57" t="s">
        <v>46</v>
      </c>
      <c r="I729" s="57"/>
      <c r="J729" s="57" t="s">
        <v>61</v>
      </c>
      <c r="K729" s="57"/>
      <c r="L729" s="23"/>
      <c r="M729" s="23"/>
      <c r="N729" s="23"/>
      <c r="O729" s="24"/>
      <c r="P729" s="82">
        <f t="shared" si="11"/>
        <v>0</v>
      </c>
    </row>
    <row r="730" spans="1:16" ht="12.95" customHeight="1" x14ac:dyDescent="0.2">
      <c r="A730" s="118">
        <v>720</v>
      </c>
      <c r="B730" s="57" t="s">
        <v>5148</v>
      </c>
      <c r="C730" s="62" t="s">
        <v>5149</v>
      </c>
      <c r="D730" s="118" t="s">
        <v>5150</v>
      </c>
      <c r="E730" s="22"/>
      <c r="F730" s="22"/>
      <c r="G730" s="57">
        <v>3</v>
      </c>
      <c r="H730" s="57" t="s">
        <v>46</v>
      </c>
      <c r="I730" s="57"/>
      <c r="J730" s="57" t="s">
        <v>61</v>
      </c>
      <c r="K730" s="57"/>
      <c r="L730" s="23"/>
      <c r="M730" s="23"/>
      <c r="N730" s="23"/>
      <c r="O730" s="24"/>
      <c r="P730" s="82">
        <f t="shared" si="11"/>
        <v>0</v>
      </c>
    </row>
    <row r="731" spans="1:16" ht="12.95" customHeight="1" x14ac:dyDescent="0.2">
      <c r="A731" s="118">
        <v>721</v>
      </c>
      <c r="B731" s="57" t="s">
        <v>5151</v>
      </c>
      <c r="C731" s="62" t="s">
        <v>5152</v>
      </c>
      <c r="D731" s="118" t="s">
        <v>5153</v>
      </c>
      <c r="E731" s="22"/>
      <c r="F731" s="22"/>
      <c r="G731" s="57">
        <v>1</v>
      </c>
      <c r="H731" s="57" t="s">
        <v>46</v>
      </c>
      <c r="I731" s="57"/>
      <c r="J731" s="57" t="s">
        <v>61</v>
      </c>
      <c r="K731" s="57"/>
      <c r="L731" s="23"/>
      <c r="M731" s="23"/>
      <c r="N731" s="23"/>
      <c r="O731" s="24"/>
      <c r="P731" s="82">
        <f t="shared" si="11"/>
        <v>0</v>
      </c>
    </row>
    <row r="732" spans="1:16" ht="12.95" customHeight="1" x14ac:dyDescent="0.2">
      <c r="A732" s="118">
        <v>722</v>
      </c>
      <c r="B732" s="57" t="s">
        <v>5154</v>
      </c>
      <c r="C732" s="62" t="s">
        <v>5155</v>
      </c>
      <c r="D732" s="118" t="s">
        <v>5156</v>
      </c>
      <c r="E732" s="22"/>
      <c r="F732" s="22"/>
      <c r="G732" s="57">
        <v>1180</v>
      </c>
      <c r="H732" s="57" t="s">
        <v>46</v>
      </c>
      <c r="I732" s="57"/>
      <c r="J732" s="57" t="s">
        <v>61</v>
      </c>
      <c r="K732" s="57"/>
      <c r="L732" s="23"/>
      <c r="M732" s="23"/>
      <c r="N732" s="23"/>
      <c r="O732" s="24"/>
      <c r="P732" s="82">
        <f t="shared" si="11"/>
        <v>0</v>
      </c>
    </row>
    <row r="733" spans="1:16" ht="12.95" customHeight="1" x14ac:dyDescent="0.2">
      <c r="A733" s="118">
        <v>723</v>
      </c>
      <c r="B733" s="57" t="s">
        <v>9624</v>
      </c>
      <c r="C733" s="62" t="s">
        <v>9625</v>
      </c>
      <c r="D733" s="118" t="s">
        <v>10130</v>
      </c>
      <c r="E733" s="22"/>
      <c r="F733" s="22"/>
      <c r="G733" s="57">
        <v>1</v>
      </c>
      <c r="H733" s="57" t="s">
        <v>46</v>
      </c>
      <c r="I733" s="57"/>
      <c r="J733" s="57" t="s">
        <v>61</v>
      </c>
      <c r="K733" s="57"/>
      <c r="L733" s="23"/>
      <c r="M733" s="23"/>
      <c r="N733" s="23"/>
      <c r="O733" s="24"/>
      <c r="P733" s="82">
        <f t="shared" si="11"/>
        <v>0</v>
      </c>
    </row>
    <row r="734" spans="1:16" ht="12.95" customHeight="1" x14ac:dyDescent="0.2">
      <c r="A734" s="118">
        <v>724</v>
      </c>
      <c r="B734" s="57" t="s">
        <v>5157</v>
      </c>
      <c r="C734" s="62" t="s">
        <v>5158</v>
      </c>
      <c r="D734" s="118" t="s">
        <v>5159</v>
      </c>
      <c r="E734" s="22"/>
      <c r="F734" s="22"/>
      <c r="G734" s="57">
        <v>66</v>
      </c>
      <c r="H734" s="57" t="s">
        <v>46</v>
      </c>
      <c r="I734" s="57"/>
      <c r="J734" s="57" t="s">
        <v>61</v>
      </c>
      <c r="K734" s="57"/>
      <c r="L734" s="23"/>
      <c r="M734" s="23"/>
      <c r="N734" s="23"/>
      <c r="O734" s="24"/>
      <c r="P734" s="82">
        <f t="shared" si="11"/>
        <v>0</v>
      </c>
    </row>
    <row r="735" spans="1:16" ht="12.95" customHeight="1" x14ac:dyDescent="0.2">
      <c r="A735" s="118">
        <v>725</v>
      </c>
      <c r="B735" s="57" t="s">
        <v>9626</v>
      </c>
      <c r="C735" s="62" t="s">
        <v>5158</v>
      </c>
      <c r="D735" s="118" t="s">
        <v>10131</v>
      </c>
      <c r="E735" s="22"/>
      <c r="F735" s="22"/>
      <c r="G735" s="57">
        <v>2</v>
      </c>
      <c r="H735" s="57" t="s">
        <v>46</v>
      </c>
      <c r="I735" s="57"/>
      <c r="J735" s="57" t="s">
        <v>61</v>
      </c>
      <c r="K735" s="57"/>
      <c r="L735" s="23"/>
      <c r="M735" s="23"/>
      <c r="N735" s="23"/>
      <c r="O735" s="24"/>
      <c r="P735" s="82">
        <f t="shared" si="11"/>
        <v>0</v>
      </c>
    </row>
    <row r="736" spans="1:16" ht="12.95" customHeight="1" x14ac:dyDescent="0.2">
      <c r="A736" s="118">
        <v>726</v>
      </c>
      <c r="B736" s="57" t="s">
        <v>5160</v>
      </c>
      <c r="C736" s="62" t="s">
        <v>1107</v>
      </c>
      <c r="D736" s="118" t="s">
        <v>5161</v>
      </c>
      <c r="E736" s="22"/>
      <c r="F736" s="22"/>
      <c r="G736" s="57">
        <v>2</v>
      </c>
      <c r="H736" s="57" t="s">
        <v>46</v>
      </c>
      <c r="I736" s="57"/>
      <c r="J736" s="57" t="s">
        <v>61</v>
      </c>
      <c r="K736" s="57"/>
      <c r="L736" s="23"/>
      <c r="M736" s="23"/>
      <c r="N736" s="23"/>
      <c r="O736" s="24"/>
      <c r="P736" s="82">
        <f t="shared" si="11"/>
        <v>0</v>
      </c>
    </row>
    <row r="737" spans="1:16" ht="12.95" customHeight="1" x14ac:dyDescent="0.2">
      <c r="A737" s="118">
        <v>727</v>
      </c>
      <c r="B737" s="57" t="s">
        <v>5162</v>
      </c>
      <c r="C737" s="62" t="s">
        <v>1107</v>
      </c>
      <c r="D737" s="118" t="s">
        <v>5163</v>
      </c>
      <c r="E737" s="22"/>
      <c r="F737" s="22"/>
      <c r="G737" s="57">
        <v>2</v>
      </c>
      <c r="H737" s="57" t="s">
        <v>46</v>
      </c>
      <c r="I737" s="57"/>
      <c r="J737" s="57" t="s">
        <v>61</v>
      </c>
      <c r="K737" s="57"/>
      <c r="L737" s="23"/>
      <c r="M737" s="23"/>
      <c r="N737" s="23"/>
      <c r="O737" s="24"/>
      <c r="P737" s="82">
        <f t="shared" si="11"/>
        <v>0</v>
      </c>
    </row>
    <row r="738" spans="1:16" ht="12.95" customHeight="1" x14ac:dyDescent="0.2">
      <c r="A738" s="118">
        <v>728</v>
      </c>
      <c r="B738" s="57" t="s">
        <v>5164</v>
      </c>
      <c r="C738" s="62" t="s">
        <v>1107</v>
      </c>
      <c r="D738" s="118" t="s">
        <v>5165</v>
      </c>
      <c r="E738" s="22"/>
      <c r="F738" s="22"/>
      <c r="G738" s="57">
        <v>2</v>
      </c>
      <c r="H738" s="57" t="s">
        <v>46</v>
      </c>
      <c r="I738" s="57"/>
      <c r="J738" s="57" t="s">
        <v>61</v>
      </c>
      <c r="K738" s="57"/>
      <c r="L738" s="23"/>
      <c r="M738" s="23"/>
      <c r="N738" s="23"/>
      <c r="O738" s="24"/>
      <c r="P738" s="82">
        <f t="shared" si="11"/>
        <v>0</v>
      </c>
    </row>
    <row r="739" spans="1:16" ht="12.95" customHeight="1" x14ac:dyDescent="0.2">
      <c r="A739" s="118">
        <v>729</v>
      </c>
      <c r="B739" s="57" t="s">
        <v>5166</v>
      </c>
      <c r="C739" s="62" t="s">
        <v>1107</v>
      </c>
      <c r="D739" s="118" t="s">
        <v>5167</v>
      </c>
      <c r="E739" s="22"/>
      <c r="F739" s="22"/>
      <c r="G739" s="57">
        <v>3</v>
      </c>
      <c r="H739" s="57" t="s">
        <v>46</v>
      </c>
      <c r="I739" s="57"/>
      <c r="J739" s="57" t="s">
        <v>61</v>
      </c>
      <c r="K739" s="57"/>
      <c r="L739" s="23"/>
      <c r="M739" s="23"/>
      <c r="N739" s="23"/>
      <c r="O739" s="24"/>
      <c r="P739" s="82">
        <f t="shared" si="11"/>
        <v>0</v>
      </c>
    </row>
    <row r="740" spans="1:16" ht="12.95" customHeight="1" x14ac:dyDescent="0.2">
      <c r="A740" s="118">
        <v>730</v>
      </c>
      <c r="B740" s="57" t="s">
        <v>5168</v>
      </c>
      <c r="C740" s="62" t="s">
        <v>1111</v>
      </c>
      <c r="D740" s="118" t="s">
        <v>5169</v>
      </c>
      <c r="E740" s="22"/>
      <c r="F740" s="22"/>
      <c r="G740" s="57">
        <v>6</v>
      </c>
      <c r="H740" s="57" t="s">
        <v>46</v>
      </c>
      <c r="I740" s="57"/>
      <c r="J740" s="57" t="s">
        <v>61</v>
      </c>
      <c r="K740" s="57"/>
      <c r="L740" s="23"/>
      <c r="M740" s="23"/>
      <c r="N740" s="23"/>
      <c r="O740" s="24"/>
      <c r="P740" s="82">
        <f t="shared" si="11"/>
        <v>0</v>
      </c>
    </row>
    <row r="741" spans="1:16" ht="12.95" customHeight="1" x14ac:dyDescent="0.2">
      <c r="A741" s="118">
        <v>731</v>
      </c>
      <c r="B741" s="57" t="s">
        <v>5170</v>
      </c>
      <c r="C741" s="62" t="s">
        <v>5171</v>
      </c>
      <c r="D741" s="118" t="s">
        <v>5172</v>
      </c>
      <c r="E741" s="22"/>
      <c r="F741" s="22"/>
      <c r="G741" s="57">
        <v>13</v>
      </c>
      <c r="H741" s="57" t="s">
        <v>46</v>
      </c>
      <c r="I741" s="57"/>
      <c r="J741" s="57" t="s">
        <v>61</v>
      </c>
      <c r="K741" s="57"/>
      <c r="L741" s="23"/>
      <c r="M741" s="23"/>
      <c r="N741" s="23"/>
      <c r="O741" s="24"/>
      <c r="P741" s="82">
        <f t="shared" si="11"/>
        <v>0</v>
      </c>
    </row>
    <row r="742" spans="1:16" ht="12.95" customHeight="1" x14ac:dyDescent="0.2">
      <c r="A742" s="118">
        <v>732</v>
      </c>
      <c r="B742" s="57" t="s">
        <v>9627</v>
      </c>
      <c r="C742" s="62" t="s">
        <v>6163</v>
      </c>
      <c r="D742" s="118" t="s">
        <v>10132</v>
      </c>
      <c r="E742" s="22"/>
      <c r="F742" s="22"/>
      <c r="G742" s="57">
        <v>12</v>
      </c>
      <c r="H742" s="57" t="s">
        <v>46</v>
      </c>
      <c r="I742" s="57"/>
      <c r="J742" s="57" t="s">
        <v>61</v>
      </c>
      <c r="K742" s="57"/>
      <c r="L742" s="23"/>
      <c r="M742" s="23"/>
      <c r="N742" s="23"/>
      <c r="O742" s="24"/>
      <c r="P742" s="82">
        <f t="shared" si="11"/>
        <v>0</v>
      </c>
    </row>
    <row r="743" spans="1:16" ht="12.95" customHeight="1" x14ac:dyDescent="0.2">
      <c r="A743" s="118">
        <v>733</v>
      </c>
      <c r="B743" s="57" t="s">
        <v>9628</v>
      </c>
      <c r="C743" s="62" t="s">
        <v>9629</v>
      </c>
      <c r="D743" s="118" t="s">
        <v>10133</v>
      </c>
      <c r="E743" s="22"/>
      <c r="F743" s="22"/>
      <c r="G743" s="57">
        <v>12</v>
      </c>
      <c r="H743" s="57" t="s">
        <v>46</v>
      </c>
      <c r="I743" s="57"/>
      <c r="J743" s="57" t="s">
        <v>61</v>
      </c>
      <c r="K743" s="57"/>
      <c r="L743" s="23"/>
      <c r="M743" s="23"/>
      <c r="N743" s="23"/>
      <c r="O743" s="24"/>
      <c r="P743" s="82">
        <f t="shared" si="11"/>
        <v>0</v>
      </c>
    </row>
    <row r="744" spans="1:16" ht="12.95" customHeight="1" x14ac:dyDescent="0.2">
      <c r="A744" s="118">
        <v>734</v>
      </c>
      <c r="B744" s="57" t="s">
        <v>5173</v>
      </c>
      <c r="C744" s="62" t="s">
        <v>5174</v>
      </c>
      <c r="D744" s="118" t="s">
        <v>5175</v>
      </c>
      <c r="E744" s="22"/>
      <c r="F744" s="22"/>
      <c r="G744" s="57">
        <v>1</v>
      </c>
      <c r="H744" s="57" t="s">
        <v>46</v>
      </c>
      <c r="I744" s="57"/>
      <c r="J744" s="57" t="s">
        <v>61</v>
      </c>
      <c r="K744" s="57"/>
      <c r="L744" s="23"/>
      <c r="M744" s="23"/>
      <c r="N744" s="23"/>
      <c r="O744" s="24"/>
      <c r="P744" s="82">
        <f t="shared" si="11"/>
        <v>0</v>
      </c>
    </row>
    <row r="745" spans="1:16" ht="12.95" customHeight="1" x14ac:dyDescent="0.2">
      <c r="A745" s="118">
        <v>735</v>
      </c>
      <c r="B745" s="57" t="s">
        <v>9630</v>
      </c>
      <c r="C745" s="62" t="s">
        <v>7822</v>
      </c>
      <c r="D745" s="118" t="s">
        <v>10134</v>
      </c>
      <c r="E745" s="22"/>
      <c r="F745" s="22"/>
      <c r="G745" s="57">
        <v>2</v>
      </c>
      <c r="H745" s="57" t="s">
        <v>46</v>
      </c>
      <c r="I745" s="57"/>
      <c r="J745" s="57" t="s">
        <v>61</v>
      </c>
      <c r="K745" s="57"/>
      <c r="L745" s="23"/>
      <c r="M745" s="23"/>
      <c r="N745" s="23"/>
      <c r="O745" s="24"/>
      <c r="P745" s="82">
        <f t="shared" si="11"/>
        <v>0</v>
      </c>
    </row>
    <row r="746" spans="1:16" ht="12.95" customHeight="1" x14ac:dyDescent="0.2">
      <c r="A746" s="118">
        <v>736</v>
      </c>
      <c r="B746" s="57" t="s">
        <v>9631</v>
      </c>
      <c r="C746" s="62" t="s">
        <v>9632</v>
      </c>
      <c r="D746" s="118" t="s">
        <v>10135</v>
      </c>
      <c r="E746" s="22"/>
      <c r="F746" s="22"/>
      <c r="G746" s="57">
        <v>2</v>
      </c>
      <c r="H746" s="57" t="s">
        <v>46</v>
      </c>
      <c r="I746" s="57"/>
      <c r="J746" s="57" t="s">
        <v>61</v>
      </c>
      <c r="K746" s="57"/>
      <c r="L746" s="23"/>
      <c r="M746" s="23"/>
      <c r="N746" s="23"/>
      <c r="O746" s="24"/>
      <c r="P746" s="82">
        <f t="shared" si="11"/>
        <v>0</v>
      </c>
    </row>
    <row r="747" spans="1:16" ht="12.95" customHeight="1" x14ac:dyDescent="0.2">
      <c r="A747" s="118">
        <v>737</v>
      </c>
      <c r="B747" s="57" t="s">
        <v>9633</v>
      </c>
      <c r="C747" s="62" t="s">
        <v>9634</v>
      </c>
      <c r="D747" s="118" t="s">
        <v>10136</v>
      </c>
      <c r="E747" s="22"/>
      <c r="F747" s="22"/>
      <c r="G747" s="57">
        <v>4</v>
      </c>
      <c r="H747" s="57" t="s">
        <v>46</v>
      </c>
      <c r="I747" s="57"/>
      <c r="J747" s="57" t="s">
        <v>61</v>
      </c>
      <c r="K747" s="57"/>
      <c r="L747" s="23"/>
      <c r="M747" s="23"/>
      <c r="N747" s="23"/>
      <c r="O747" s="24"/>
      <c r="P747" s="82">
        <f t="shared" si="11"/>
        <v>0</v>
      </c>
    </row>
    <row r="748" spans="1:16" ht="12.95" customHeight="1" x14ac:dyDescent="0.2">
      <c r="A748" s="118">
        <v>738</v>
      </c>
      <c r="B748" s="57" t="s">
        <v>5176</v>
      </c>
      <c r="C748" s="62" t="s">
        <v>3705</v>
      </c>
      <c r="D748" s="118" t="s">
        <v>5177</v>
      </c>
      <c r="E748" s="22"/>
      <c r="F748" s="22"/>
      <c r="G748" s="57">
        <v>18</v>
      </c>
      <c r="H748" s="57" t="s">
        <v>46</v>
      </c>
      <c r="I748" s="57"/>
      <c r="J748" s="57" t="s">
        <v>61</v>
      </c>
      <c r="K748" s="57"/>
      <c r="L748" s="23"/>
      <c r="M748" s="23"/>
      <c r="N748" s="23"/>
      <c r="O748" s="24"/>
      <c r="P748" s="82">
        <f t="shared" si="11"/>
        <v>0</v>
      </c>
    </row>
    <row r="749" spans="1:16" ht="12.95" customHeight="1" x14ac:dyDescent="0.2">
      <c r="A749" s="118">
        <v>739</v>
      </c>
      <c r="B749" s="57" t="s">
        <v>5178</v>
      </c>
      <c r="C749" s="62" t="s">
        <v>3705</v>
      </c>
      <c r="D749" s="118" t="s">
        <v>5179</v>
      </c>
      <c r="E749" s="22"/>
      <c r="F749" s="22"/>
      <c r="G749" s="57">
        <v>36</v>
      </c>
      <c r="H749" s="57" t="s">
        <v>46</v>
      </c>
      <c r="I749" s="57"/>
      <c r="J749" s="57" t="s">
        <v>61</v>
      </c>
      <c r="K749" s="57"/>
      <c r="L749" s="23"/>
      <c r="M749" s="23"/>
      <c r="N749" s="23"/>
      <c r="O749" s="24"/>
      <c r="P749" s="82">
        <f t="shared" si="11"/>
        <v>0</v>
      </c>
    </row>
    <row r="750" spans="1:16" ht="12.95" customHeight="1" x14ac:dyDescent="0.2">
      <c r="A750" s="118">
        <v>740</v>
      </c>
      <c r="B750" s="57" t="s">
        <v>9635</v>
      </c>
      <c r="C750" s="62" t="s">
        <v>3705</v>
      </c>
      <c r="D750" s="118" t="s">
        <v>10137</v>
      </c>
      <c r="E750" s="22"/>
      <c r="F750" s="22"/>
      <c r="G750" s="57">
        <v>4</v>
      </c>
      <c r="H750" s="57" t="s">
        <v>46</v>
      </c>
      <c r="I750" s="57"/>
      <c r="J750" s="57" t="s">
        <v>61</v>
      </c>
      <c r="K750" s="57"/>
      <c r="L750" s="23"/>
      <c r="M750" s="23"/>
      <c r="N750" s="23"/>
      <c r="O750" s="24"/>
      <c r="P750" s="82">
        <f t="shared" si="11"/>
        <v>0</v>
      </c>
    </row>
    <row r="751" spans="1:16" ht="12.95" customHeight="1" x14ac:dyDescent="0.2">
      <c r="A751" s="118">
        <v>741</v>
      </c>
      <c r="B751" s="57" t="s">
        <v>5180</v>
      </c>
      <c r="C751" s="62" t="s">
        <v>5181</v>
      </c>
      <c r="D751" s="118" t="s">
        <v>5182</v>
      </c>
      <c r="E751" s="22"/>
      <c r="F751" s="22"/>
      <c r="G751" s="57">
        <v>8</v>
      </c>
      <c r="H751" s="57" t="s">
        <v>46</v>
      </c>
      <c r="I751" s="57"/>
      <c r="J751" s="57" t="s">
        <v>61</v>
      </c>
      <c r="K751" s="57"/>
      <c r="L751" s="23"/>
      <c r="M751" s="23"/>
      <c r="N751" s="23"/>
      <c r="O751" s="24"/>
      <c r="P751" s="82">
        <f t="shared" si="11"/>
        <v>0</v>
      </c>
    </row>
    <row r="752" spans="1:16" ht="12.95" customHeight="1" x14ac:dyDescent="0.2">
      <c r="A752" s="118">
        <v>742</v>
      </c>
      <c r="B752" s="57" t="s">
        <v>9636</v>
      </c>
      <c r="C752" s="62" t="s">
        <v>9637</v>
      </c>
      <c r="D752" s="118" t="s">
        <v>10138</v>
      </c>
      <c r="E752" s="22"/>
      <c r="F752" s="22"/>
      <c r="G752" s="57">
        <v>1</v>
      </c>
      <c r="H752" s="57" t="s">
        <v>46</v>
      </c>
      <c r="I752" s="57"/>
      <c r="J752" s="57" t="s">
        <v>61</v>
      </c>
      <c r="K752" s="57"/>
      <c r="L752" s="23"/>
      <c r="M752" s="23"/>
      <c r="N752" s="23"/>
      <c r="O752" s="24"/>
      <c r="P752" s="82">
        <f t="shared" si="11"/>
        <v>0</v>
      </c>
    </row>
    <row r="753" spans="1:16" ht="12.95" customHeight="1" x14ac:dyDescent="0.2">
      <c r="A753" s="118">
        <v>743</v>
      </c>
      <c r="B753" s="57" t="s">
        <v>9638</v>
      </c>
      <c r="C753" s="62" t="s">
        <v>9639</v>
      </c>
      <c r="D753" s="118" t="s">
        <v>10139</v>
      </c>
      <c r="E753" s="22"/>
      <c r="F753" s="22"/>
      <c r="G753" s="57">
        <v>1</v>
      </c>
      <c r="H753" s="57" t="s">
        <v>46</v>
      </c>
      <c r="I753" s="57"/>
      <c r="J753" s="57" t="s">
        <v>61</v>
      </c>
      <c r="K753" s="57"/>
      <c r="L753" s="23"/>
      <c r="M753" s="23"/>
      <c r="N753" s="23"/>
      <c r="O753" s="24"/>
      <c r="P753" s="82">
        <f t="shared" si="11"/>
        <v>0</v>
      </c>
    </row>
    <row r="754" spans="1:16" ht="12.95" customHeight="1" x14ac:dyDescent="0.2">
      <c r="A754" s="118">
        <v>744</v>
      </c>
      <c r="B754" s="57" t="s">
        <v>9640</v>
      </c>
      <c r="C754" s="62" t="s">
        <v>9641</v>
      </c>
      <c r="D754" s="118" t="s">
        <v>10140</v>
      </c>
      <c r="E754" s="22"/>
      <c r="F754" s="22"/>
      <c r="G754" s="57">
        <v>1</v>
      </c>
      <c r="H754" s="57" t="s">
        <v>46</v>
      </c>
      <c r="I754" s="57"/>
      <c r="J754" s="57" t="s">
        <v>61</v>
      </c>
      <c r="K754" s="57"/>
      <c r="L754" s="23"/>
      <c r="M754" s="23"/>
      <c r="N754" s="23"/>
      <c r="O754" s="24"/>
      <c r="P754" s="82">
        <f t="shared" si="11"/>
        <v>0</v>
      </c>
    </row>
    <row r="755" spans="1:16" ht="12.95" customHeight="1" x14ac:dyDescent="0.2">
      <c r="A755" s="118">
        <v>745</v>
      </c>
      <c r="B755" s="57" t="s">
        <v>5183</v>
      </c>
      <c r="C755" s="62" t="s">
        <v>5184</v>
      </c>
      <c r="D755" s="118" t="s">
        <v>5185</v>
      </c>
      <c r="E755" s="22"/>
      <c r="F755" s="22"/>
      <c r="G755" s="57">
        <v>12</v>
      </c>
      <c r="H755" s="57" t="s">
        <v>46</v>
      </c>
      <c r="I755" s="57"/>
      <c r="J755" s="57" t="s">
        <v>61</v>
      </c>
      <c r="K755" s="57"/>
      <c r="L755" s="23"/>
      <c r="M755" s="23"/>
      <c r="N755" s="23"/>
      <c r="O755" s="24"/>
      <c r="P755" s="82">
        <f t="shared" si="11"/>
        <v>0</v>
      </c>
    </row>
    <row r="756" spans="1:16" ht="12.95" customHeight="1" x14ac:dyDescent="0.2">
      <c r="A756" s="118">
        <v>746</v>
      </c>
      <c r="B756" s="57" t="s">
        <v>9642</v>
      </c>
      <c r="C756" s="62" t="s">
        <v>9643</v>
      </c>
      <c r="D756" s="118" t="s">
        <v>10141</v>
      </c>
      <c r="E756" s="22"/>
      <c r="F756" s="22"/>
      <c r="G756" s="57">
        <v>1</v>
      </c>
      <c r="H756" s="57" t="s">
        <v>46</v>
      </c>
      <c r="I756" s="57"/>
      <c r="J756" s="57" t="s">
        <v>61</v>
      </c>
      <c r="K756" s="57"/>
      <c r="L756" s="23"/>
      <c r="M756" s="23"/>
      <c r="N756" s="23"/>
      <c r="O756" s="24"/>
      <c r="P756" s="82">
        <f t="shared" si="11"/>
        <v>0</v>
      </c>
    </row>
    <row r="757" spans="1:16" ht="12.95" customHeight="1" x14ac:dyDescent="0.2">
      <c r="A757" s="118">
        <v>747</v>
      </c>
      <c r="B757" s="57" t="s">
        <v>9644</v>
      </c>
      <c r="C757" s="62" t="s">
        <v>1132</v>
      </c>
      <c r="D757" s="118" t="s">
        <v>10142</v>
      </c>
      <c r="E757" s="22"/>
      <c r="F757" s="22"/>
      <c r="G757" s="57">
        <v>2</v>
      </c>
      <c r="H757" s="57" t="s">
        <v>46</v>
      </c>
      <c r="I757" s="57"/>
      <c r="J757" s="57" t="s">
        <v>61</v>
      </c>
      <c r="K757" s="57"/>
      <c r="L757" s="23"/>
      <c r="M757" s="23"/>
      <c r="N757" s="23"/>
      <c r="O757" s="24"/>
      <c r="P757" s="82">
        <f t="shared" si="11"/>
        <v>0</v>
      </c>
    </row>
    <row r="758" spans="1:16" ht="12.95" customHeight="1" x14ac:dyDescent="0.2">
      <c r="A758" s="118">
        <v>748</v>
      </c>
      <c r="B758" s="57" t="s">
        <v>9645</v>
      </c>
      <c r="C758" s="62" t="s">
        <v>1132</v>
      </c>
      <c r="D758" s="118" t="s">
        <v>10143</v>
      </c>
      <c r="E758" s="22"/>
      <c r="F758" s="22"/>
      <c r="G758" s="57">
        <v>1</v>
      </c>
      <c r="H758" s="57" t="s">
        <v>46</v>
      </c>
      <c r="I758" s="57"/>
      <c r="J758" s="57" t="s">
        <v>61</v>
      </c>
      <c r="K758" s="57"/>
      <c r="L758" s="23"/>
      <c r="M758" s="23"/>
      <c r="N758" s="23"/>
      <c r="O758" s="24"/>
      <c r="P758" s="82">
        <f t="shared" si="11"/>
        <v>0</v>
      </c>
    </row>
    <row r="759" spans="1:16" ht="12.95" customHeight="1" x14ac:dyDescent="0.2">
      <c r="A759" s="118">
        <v>749</v>
      </c>
      <c r="B759" s="57" t="s">
        <v>9646</v>
      </c>
      <c r="C759" s="62" t="s">
        <v>1132</v>
      </c>
      <c r="D759" s="118" t="s">
        <v>10144</v>
      </c>
      <c r="E759" s="22"/>
      <c r="F759" s="22"/>
      <c r="G759" s="57">
        <v>1</v>
      </c>
      <c r="H759" s="57" t="s">
        <v>46</v>
      </c>
      <c r="I759" s="57"/>
      <c r="J759" s="57" t="s">
        <v>61</v>
      </c>
      <c r="K759" s="57"/>
      <c r="L759" s="23"/>
      <c r="M759" s="23"/>
      <c r="N759" s="23"/>
      <c r="O759" s="24"/>
      <c r="P759" s="82">
        <f t="shared" si="11"/>
        <v>0</v>
      </c>
    </row>
    <row r="760" spans="1:16" ht="12.95" customHeight="1" x14ac:dyDescent="0.2">
      <c r="A760" s="118">
        <v>750</v>
      </c>
      <c r="B760" s="57" t="s">
        <v>5186</v>
      </c>
      <c r="C760" s="62" t="s">
        <v>1134</v>
      </c>
      <c r="D760" s="118" t="s">
        <v>10145</v>
      </c>
      <c r="E760" s="22"/>
      <c r="F760" s="22"/>
      <c r="G760" s="57">
        <v>3</v>
      </c>
      <c r="H760" s="57" t="s">
        <v>46</v>
      </c>
      <c r="I760" s="57"/>
      <c r="J760" s="57" t="s">
        <v>61</v>
      </c>
      <c r="K760" s="57"/>
      <c r="L760" s="23"/>
      <c r="M760" s="23"/>
      <c r="N760" s="23"/>
      <c r="O760" s="24"/>
      <c r="P760" s="82">
        <f t="shared" si="11"/>
        <v>0</v>
      </c>
    </row>
    <row r="761" spans="1:16" ht="12.95" customHeight="1" x14ac:dyDescent="0.2">
      <c r="A761" s="118">
        <v>751</v>
      </c>
      <c r="B761" s="57" t="s">
        <v>9647</v>
      </c>
      <c r="C761" s="62" t="s">
        <v>1134</v>
      </c>
      <c r="D761" s="118" t="s">
        <v>10146</v>
      </c>
      <c r="E761" s="22"/>
      <c r="F761" s="22"/>
      <c r="G761" s="57">
        <v>2</v>
      </c>
      <c r="H761" s="57" t="s">
        <v>46</v>
      </c>
      <c r="I761" s="57"/>
      <c r="J761" s="57" t="s">
        <v>61</v>
      </c>
      <c r="K761" s="57"/>
      <c r="L761" s="23"/>
      <c r="M761" s="23"/>
      <c r="N761" s="23"/>
      <c r="O761" s="24"/>
      <c r="P761" s="82">
        <f t="shared" si="11"/>
        <v>0</v>
      </c>
    </row>
    <row r="762" spans="1:16" ht="12.95" customHeight="1" x14ac:dyDescent="0.2">
      <c r="A762" s="118">
        <v>752</v>
      </c>
      <c r="B762" s="57" t="s">
        <v>9648</v>
      </c>
      <c r="C762" s="62" t="s">
        <v>2173</v>
      </c>
      <c r="D762" s="118" t="s">
        <v>10147</v>
      </c>
      <c r="E762" s="22"/>
      <c r="F762" s="22"/>
      <c r="G762" s="57">
        <v>23</v>
      </c>
      <c r="H762" s="57" t="s">
        <v>46</v>
      </c>
      <c r="I762" s="57"/>
      <c r="J762" s="57" t="s">
        <v>61</v>
      </c>
      <c r="K762" s="57"/>
      <c r="L762" s="23"/>
      <c r="M762" s="23"/>
      <c r="N762" s="23"/>
      <c r="O762" s="24"/>
      <c r="P762" s="82">
        <f t="shared" si="11"/>
        <v>0</v>
      </c>
    </row>
    <row r="763" spans="1:16" ht="12.95" customHeight="1" x14ac:dyDescent="0.2">
      <c r="A763" s="118">
        <v>753</v>
      </c>
      <c r="B763" s="57" t="s">
        <v>5187</v>
      </c>
      <c r="C763" s="62" t="s">
        <v>5188</v>
      </c>
      <c r="D763" s="118" t="s">
        <v>5189</v>
      </c>
      <c r="E763" s="22"/>
      <c r="F763" s="22"/>
      <c r="G763" s="57">
        <v>3</v>
      </c>
      <c r="H763" s="57" t="s">
        <v>46</v>
      </c>
      <c r="I763" s="57"/>
      <c r="J763" s="57" t="s">
        <v>61</v>
      </c>
      <c r="K763" s="57"/>
      <c r="L763" s="23"/>
      <c r="M763" s="23"/>
      <c r="N763" s="23"/>
      <c r="O763" s="24"/>
      <c r="P763" s="82">
        <f t="shared" si="11"/>
        <v>0</v>
      </c>
    </row>
    <row r="764" spans="1:16" ht="12.95" customHeight="1" x14ac:dyDescent="0.2">
      <c r="A764" s="118">
        <v>754</v>
      </c>
      <c r="B764" s="57" t="s">
        <v>9649</v>
      </c>
      <c r="C764" s="62" t="s">
        <v>9650</v>
      </c>
      <c r="D764" s="118" t="s">
        <v>10148</v>
      </c>
      <c r="E764" s="22"/>
      <c r="F764" s="22"/>
      <c r="G764" s="57">
        <v>3</v>
      </c>
      <c r="H764" s="57" t="s">
        <v>46</v>
      </c>
      <c r="I764" s="57"/>
      <c r="J764" s="57" t="s">
        <v>61</v>
      </c>
      <c r="K764" s="57"/>
      <c r="L764" s="23"/>
      <c r="M764" s="23"/>
      <c r="N764" s="23"/>
      <c r="O764" s="24"/>
      <c r="P764" s="82">
        <f t="shared" si="11"/>
        <v>0</v>
      </c>
    </row>
    <row r="765" spans="1:16" ht="12.95" customHeight="1" x14ac:dyDescent="0.2">
      <c r="A765" s="118">
        <v>755</v>
      </c>
      <c r="B765" s="57" t="s">
        <v>5190</v>
      </c>
      <c r="C765" s="62" t="s">
        <v>5191</v>
      </c>
      <c r="D765" s="118" t="s">
        <v>5192</v>
      </c>
      <c r="E765" s="22"/>
      <c r="F765" s="22"/>
      <c r="G765" s="57">
        <v>3</v>
      </c>
      <c r="H765" s="57" t="s">
        <v>46</v>
      </c>
      <c r="I765" s="57"/>
      <c r="J765" s="57" t="s">
        <v>61</v>
      </c>
      <c r="K765" s="57"/>
      <c r="L765" s="23"/>
      <c r="M765" s="23"/>
      <c r="N765" s="23"/>
      <c r="O765" s="24"/>
      <c r="P765" s="82">
        <f t="shared" si="11"/>
        <v>0</v>
      </c>
    </row>
    <row r="766" spans="1:16" ht="12.95" customHeight="1" x14ac:dyDescent="0.2">
      <c r="A766" s="118">
        <v>756</v>
      </c>
      <c r="B766" s="57" t="s">
        <v>5193</v>
      </c>
      <c r="C766" s="62" t="s">
        <v>5194</v>
      </c>
      <c r="D766" s="118" t="s">
        <v>5195</v>
      </c>
      <c r="E766" s="22"/>
      <c r="F766" s="22"/>
      <c r="G766" s="57">
        <v>4</v>
      </c>
      <c r="H766" s="57" t="s">
        <v>46</v>
      </c>
      <c r="I766" s="57"/>
      <c r="J766" s="57" t="s">
        <v>61</v>
      </c>
      <c r="K766" s="57"/>
      <c r="L766" s="23"/>
      <c r="M766" s="23"/>
      <c r="N766" s="23"/>
      <c r="O766" s="24"/>
      <c r="P766" s="82">
        <f t="shared" si="11"/>
        <v>0</v>
      </c>
    </row>
    <row r="767" spans="1:16" ht="12.95" customHeight="1" x14ac:dyDescent="0.2">
      <c r="A767" s="118">
        <v>757</v>
      </c>
      <c r="B767" s="57" t="s">
        <v>5196</v>
      </c>
      <c r="C767" s="62" t="s">
        <v>9651</v>
      </c>
      <c r="D767" s="118" t="s">
        <v>5197</v>
      </c>
      <c r="E767" s="22"/>
      <c r="F767" s="22"/>
      <c r="G767" s="57">
        <v>1</v>
      </c>
      <c r="H767" s="57" t="s">
        <v>46</v>
      </c>
      <c r="I767" s="57"/>
      <c r="J767" s="57" t="s">
        <v>61</v>
      </c>
      <c r="K767" s="57"/>
      <c r="L767" s="23"/>
      <c r="M767" s="23"/>
      <c r="N767" s="23"/>
      <c r="O767" s="24"/>
      <c r="P767" s="82">
        <f t="shared" si="11"/>
        <v>0</v>
      </c>
    </row>
    <row r="768" spans="1:16" ht="12.95" customHeight="1" x14ac:dyDescent="0.2">
      <c r="A768" s="118">
        <v>758</v>
      </c>
      <c r="B768" s="57" t="s">
        <v>5198</v>
      </c>
      <c r="C768" s="62" t="s">
        <v>5199</v>
      </c>
      <c r="D768" s="118" t="s">
        <v>5200</v>
      </c>
      <c r="E768" s="22"/>
      <c r="F768" s="22"/>
      <c r="G768" s="57">
        <v>1</v>
      </c>
      <c r="H768" s="57" t="s">
        <v>46</v>
      </c>
      <c r="I768" s="57"/>
      <c r="J768" s="57" t="s">
        <v>61</v>
      </c>
      <c r="K768" s="57"/>
      <c r="L768" s="23"/>
      <c r="M768" s="23"/>
      <c r="N768" s="23"/>
      <c r="O768" s="24"/>
      <c r="P768" s="82">
        <f t="shared" si="11"/>
        <v>0</v>
      </c>
    </row>
    <row r="769" spans="1:16" ht="12.95" customHeight="1" x14ac:dyDescent="0.2">
      <c r="A769" s="118">
        <v>759</v>
      </c>
      <c r="B769" s="57" t="s">
        <v>5201</v>
      </c>
      <c r="C769" s="62" t="s">
        <v>5199</v>
      </c>
      <c r="D769" s="118" t="s">
        <v>5202</v>
      </c>
      <c r="E769" s="22"/>
      <c r="F769" s="22"/>
      <c r="G769" s="57">
        <v>1</v>
      </c>
      <c r="H769" s="57" t="s">
        <v>46</v>
      </c>
      <c r="I769" s="57"/>
      <c r="J769" s="57" t="s">
        <v>61</v>
      </c>
      <c r="K769" s="57"/>
      <c r="L769" s="23"/>
      <c r="M769" s="23"/>
      <c r="N769" s="23"/>
      <c r="O769" s="24"/>
      <c r="P769" s="82">
        <f t="shared" si="11"/>
        <v>0</v>
      </c>
    </row>
    <row r="770" spans="1:16" ht="12.95" customHeight="1" x14ac:dyDescent="0.2">
      <c r="A770" s="118">
        <v>760</v>
      </c>
      <c r="B770" s="57" t="s">
        <v>5203</v>
      </c>
      <c r="C770" s="62" t="s">
        <v>5204</v>
      </c>
      <c r="D770" s="118" t="s">
        <v>5205</v>
      </c>
      <c r="E770" s="22"/>
      <c r="F770" s="22"/>
      <c r="G770" s="57">
        <v>5</v>
      </c>
      <c r="H770" s="57" t="s">
        <v>46</v>
      </c>
      <c r="I770" s="57"/>
      <c r="J770" s="57" t="s">
        <v>61</v>
      </c>
      <c r="K770" s="57"/>
      <c r="L770" s="23"/>
      <c r="M770" s="23"/>
      <c r="N770" s="23"/>
      <c r="O770" s="24"/>
      <c r="P770" s="82">
        <f t="shared" si="11"/>
        <v>0</v>
      </c>
    </row>
    <row r="771" spans="1:16" ht="12.95" customHeight="1" x14ac:dyDescent="0.2">
      <c r="A771" s="118">
        <v>761</v>
      </c>
      <c r="B771" s="57" t="s">
        <v>9652</v>
      </c>
      <c r="C771" s="62" t="s">
        <v>5204</v>
      </c>
      <c r="D771" s="118" t="s">
        <v>10149</v>
      </c>
      <c r="E771" s="22"/>
      <c r="F771" s="22"/>
      <c r="G771" s="57">
        <v>3</v>
      </c>
      <c r="H771" s="57" t="s">
        <v>46</v>
      </c>
      <c r="I771" s="57"/>
      <c r="J771" s="57" t="s">
        <v>61</v>
      </c>
      <c r="K771" s="57"/>
      <c r="L771" s="23"/>
      <c r="M771" s="23"/>
      <c r="N771" s="23"/>
      <c r="O771" s="24"/>
      <c r="P771" s="82">
        <f t="shared" si="11"/>
        <v>0</v>
      </c>
    </row>
    <row r="772" spans="1:16" ht="12.95" customHeight="1" x14ac:dyDescent="0.2">
      <c r="A772" s="118">
        <v>762</v>
      </c>
      <c r="B772" s="57" t="s">
        <v>9653</v>
      </c>
      <c r="C772" s="62" t="s">
        <v>5204</v>
      </c>
      <c r="D772" s="118" t="s">
        <v>10150</v>
      </c>
      <c r="E772" s="22"/>
      <c r="F772" s="22"/>
      <c r="G772" s="57">
        <v>1</v>
      </c>
      <c r="H772" s="57" t="s">
        <v>46</v>
      </c>
      <c r="I772" s="57"/>
      <c r="J772" s="57" t="s">
        <v>61</v>
      </c>
      <c r="K772" s="57"/>
      <c r="L772" s="23"/>
      <c r="M772" s="23"/>
      <c r="N772" s="23"/>
      <c r="O772" s="24"/>
      <c r="P772" s="82">
        <f t="shared" si="11"/>
        <v>0</v>
      </c>
    </row>
    <row r="773" spans="1:16" ht="12.95" customHeight="1" x14ac:dyDescent="0.2">
      <c r="A773" s="118">
        <v>763</v>
      </c>
      <c r="B773" s="57" t="s">
        <v>5206</v>
      </c>
      <c r="C773" s="62" t="s">
        <v>5207</v>
      </c>
      <c r="D773" s="118" t="s">
        <v>5208</v>
      </c>
      <c r="E773" s="22"/>
      <c r="F773" s="22"/>
      <c r="G773" s="57">
        <v>3</v>
      </c>
      <c r="H773" s="57" t="s">
        <v>46</v>
      </c>
      <c r="I773" s="57"/>
      <c r="J773" s="57" t="s">
        <v>61</v>
      </c>
      <c r="K773" s="57"/>
      <c r="L773" s="23"/>
      <c r="M773" s="23"/>
      <c r="N773" s="23"/>
      <c r="O773" s="24"/>
      <c r="P773" s="82">
        <f t="shared" si="11"/>
        <v>0</v>
      </c>
    </row>
    <row r="774" spans="1:16" ht="12.95" customHeight="1" x14ac:dyDescent="0.2">
      <c r="A774" s="118">
        <v>764</v>
      </c>
      <c r="B774" s="57" t="s">
        <v>5209</v>
      </c>
      <c r="C774" s="62" t="s">
        <v>5210</v>
      </c>
      <c r="D774" s="118" t="s">
        <v>5211</v>
      </c>
      <c r="E774" s="22"/>
      <c r="F774" s="22"/>
      <c r="G774" s="57">
        <v>1</v>
      </c>
      <c r="H774" s="57" t="s">
        <v>46</v>
      </c>
      <c r="I774" s="57"/>
      <c r="J774" s="57" t="s">
        <v>61</v>
      </c>
      <c r="K774" s="57"/>
      <c r="L774" s="23"/>
      <c r="M774" s="23"/>
      <c r="N774" s="23"/>
      <c r="O774" s="24"/>
      <c r="P774" s="82">
        <f t="shared" si="11"/>
        <v>0</v>
      </c>
    </row>
    <row r="775" spans="1:16" ht="12.95" customHeight="1" x14ac:dyDescent="0.2">
      <c r="A775" s="118">
        <v>765</v>
      </c>
      <c r="B775" s="57" t="s">
        <v>5212</v>
      </c>
      <c r="C775" s="62" t="s">
        <v>5213</v>
      </c>
      <c r="D775" s="118" t="s">
        <v>5214</v>
      </c>
      <c r="E775" s="22"/>
      <c r="F775" s="22"/>
      <c r="G775" s="57">
        <v>3</v>
      </c>
      <c r="H775" s="57" t="s">
        <v>46</v>
      </c>
      <c r="I775" s="57"/>
      <c r="J775" s="57" t="s">
        <v>61</v>
      </c>
      <c r="K775" s="57"/>
      <c r="L775" s="23"/>
      <c r="M775" s="23"/>
      <c r="N775" s="23"/>
      <c r="O775" s="24"/>
      <c r="P775" s="82">
        <f t="shared" si="11"/>
        <v>0</v>
      </c>
    </row>
    <row r="776" spans="1:16" ht="12.95" customHeight="1" x14ac:dyDescent="0.2">
      <c r="A776" s="118">
        <v>766</v>
      </c>
      <c r="B776" s="57" t="s">
        <v>5215</v>
      </c>
      <c r="C776" s="62" t="s">
        <v>1146</v>
      </c>
      <c r="D776" s="118" t="s">
        <v>5216</v>
      </c>
      <c r="E776" s="22"/>
      <c r="F776" s="22"/>
      <c r="G776" s="57">
        <v>4</v>
      </c>
      <c r="H776" s="57" t="s">
        <v>46</v>
      </c>
      <c r="I776" s="57"/>
      <c r="J776" s="57" t="s">
        <v>61</v>
      </c>
      <c r="K776" s="57"/>
      <c r="L776" s="23"/>
      <c r="M776" s="23"/>
      <c r="N776" s="23"/>
      <c r="O776" s="24"/>
      <c r="P776" s="82">
        <f t="shared" si="11"/>
        <v>0</v>
      </c>
    </row>
    <row r="777" spans="1:16" ht="12.95" customHeight="1" x14ac:dyDescent="0.2">
      <c r="A777" s="118">
        <v>767</v>
      </c>
      <c r="B777" s="57" t="s">
        <v>5217</v>
      </c>
      <c r="C777" s="62" t="s">
        <v>5218</v>
      </c>
      <c r="D777" s="118" t="s">
        <v>5219</v>
      </c>
      <c r="E777" s="22"/>
      <c r="F777" s="22"/>
      <c r="G777" s="57">
        <v>2</v>
      </c>
      <c r="H777" s="57" t="s">
        <v>46</v>
      </c>
      <c r="I777" s="57"/>
      <c r="J777" s="57" t="s">
        <v>61</v>
      </c>
      <c r="K777" s="57"/>
      <c r="L777" s="23"/>
      <c r="M777" s="23"/>
      <c r="N777" s="23"/>
      <c r="O777" s="24"/>
      <c r="P777" s="82">
        <f t="shared" si="11"/>
        <v>0</v>
      </c>
    </row>
    <row r="778" spans="1:16" ht="12.95" customHeight="1" x14ac:dyDescent="0.2">
      <c r="A778" s="118">
        <v>768</v>
      </c>
      <c r="B778" s="57" t="s">
        <v>5220</v>
      </c>
      <c r="C778" s="62" t="s">
        <v>5221</v>
      </c>
      <c r="D778" s="118" t="s">
        <v>5222</v>
      </c>
      <c r="E778" s="22"/>
      <c r="F778" s="22"/>
      <c r="G778" s="57">
        <v>1</v>
      </c>
      <c r="H778" s="57" t="s">
        <v>46</v>
      </c>
      <c r="I778" s="57"/>
      <c r="J778" s="57" t="s">
        <v>61</v>
      </c>
      <c r="K778" s="57"/>
      <c r="L778" s="23"/>
      <c r="M778" s="23"/>
      <c r="N778" s="23"/>
      <c r="O778" s="24"/>
      <c r="P778" s="82">
        <f t="shared" si="11"/>
        <v>0</v>
      </c>
    </row>
    <row r="779" spans="1:16" ht="12.95" customHeight="1" x14ac:dyDescent="0.2">
      <c r="A779" s="118">
        <v>769</v>
      </c>
      <c r="B779" s="57" t="s">
        <v>9654</v>
      </c>
      <c r="C779" s="62" t="s">
        <v>3725</v>
      </c>
      <c r="D779" s="118" t="s">
        <v>10151</v>
      </c>
      <c r="E779" s="22"/>
      <c r="F779" s="22"/>
      <c r="G779" s="57">
        <v>1</v>
      </c>
      <c r="H779" s="57" t="s">
        <v>46</v>
      </c>
      <c r="I779" s="57"/>
      <c r="J779" s="57" t="s">
        <v>61</v>
      </c>
      <c r="K779" s="57"/>
      <c r="L779" s="23"/>
      <c r="M779" s="23"/>
      <c r="N779" s="23"/>
      <c r="O779" s="24"/>
      <c r="P779" s="82">
        <f t="shared" si="11"/>
        <v>0</v>
      </c>
    </row>
    <row r="780" spans="1:16" ht="12.95" customHeight="1" x14ac:dyDescent="0.2">
      <c r="A780" s="118">
        <v>770</v>
      </c>
      <c r="B780" s="57" t="s">
        <v>5225</v>
      </c>
      <c r="C780" s="62" t="s">
        <v>5226</v>
      </c>
      <c r="D780" s="118" t="s">
        <v>5227</v>
      </c>
      <c r="E780" s="22"/>
      <c r="F780" s="22"/>
      <c r="G780" s="57">
        <v>14</v>
      </c>
      <c r="H780" s="57" t="s">
        <v>46</v>
      </c>
      <c r="I780" s="57"/>
      <c r="J780" s="57" t="s">
        <v>61</v>
      </c>
      <c r="K780" s="57"/>
      <c r="L780" s="23"/>
      <c r="M780" s="23"/>
      <c r="N780" s="23"/>
      <c r="O780" s="24"/>
      <c r="P780" s="82">
        <f t="shared" ref="P780:P843" si="12">O780*G780</f>
        <v>0</v>
      </c>
    </row>
    <row r="781" spans="1:16" ht="12.95" customHeight="1" x14ac:dyDescent="0.2">
      <c r="A781" s="118">
        <v>771</v>
      </c>
      <c r="B781" s="57" t="s">
        <v>5228</v>
      </c>
      <c r="C781" s="62" t="s">
        <v>5229</v>
      </c>
      <c r="D781" s="118" t="s">
        <v>5230</v>
      </c>
      <c r="E781" s="22"/>
      <c r="F781" s="22"/>
      <c r="G781" s="57">
        <v>17</v>
      </c>
      <c r="H781" s="57" t="s">
        <v>46</v>
      </c>
      <c r="I781" s="57"/>
      <c r="J781" s="57" t="s">
        <v>61</v>
      </c>
      <c r="K781" s="57"/>
      <c r="L781" s="23"/>
      <c r="M781" s="23"/>
      <c r="N781" s="23"/>
      <c r="O781" s="24"/>
      <c r="P781" s="82">
        <f t="shared" si="12"/>
        <v>0</v>
      </c>
    </row>
    <row r="782" spans="1:16" ht="12.95" customHeight="1" x14ac:dyDescent="0.2">
      <c r="A782" s="118">
        <v>772</v>
      </c>
      <c r="B782" s="57" t="s">
        <v>5231</v>
      </c>
      <c r="C782" s="62" t="s">
        <v>1158</v>
      </c>
      <c r="D782" s="118" t="s">
        <v>5232</v>
      </c>
      <c r="E782" s="22"/>
      <c r="F782" s="22"/>
      <c r="G782" s="57">
        <v>34</v>
      </c>
      <c r="H782" s="57" t="s">
        <v>46</v>
      </c>
      <c r="I782" s="57"/>
      <c r="J782" s="57" t="s">
        <v>61</v>
      </c>
      <c r="K782" s="57"/>
      <c r="L782" s="23"/>
      <c r="M782" s="23"/>
      <c r="N782" s="23"/>
      <c r="O782" s="24"/>
      <c r="P782" s="82">
        <f t="shared" si="12"/>
        <v>0</v>
      </c>
    </row>
    <row r="783" spans="1:16" ht="12.95" customHeight="1" x14ac:dyDescent="0.2">
      <c r="A783" s="118">
        <v>773</v>
      </c>
      <c r="B783" s="57" t="s">
        <v>5233</v>
      </c>
      <c r="C783" s="62" t="s">
        <v>1158</v>
      </c>
      <c r="D783" s="118" t="s">
        <v>5234</v>
      </c>
      <c r="E783" s="22"/>
      <c r="F783" s="22"/>
      <c r="G783" s="57">
        <v>8</v>
      </c>
      <c r="H783" s="57" t="s">
        <v>46</v>
      </c>
      <c r="I783" s="57"/>
      <c r="J783" s="57" t="s">
        <v>61</v>
      </c>
      <c r="K783" s="57"/>
      <c r="L783" s="23"/>
      <c r="M783" s="23"/>
      <c r="N783" s="23"/>
      <c r="O783" s="24"/>
      <c r="P783" s="82">
        <f t="shared" si="12"/>
        <v>0</v>
      </c>
    </row>
    <row r="784" spans="1:16" ht="12.95" customHeight="1" x14ac:dyDescent="0.2">
      <c r="A784" s="118">
        <v>774</v>
      </c>
      <c r="B784" s="57" t="s">
        <v>5235</v>
      </c>
      <c r="C784" s="62" t="s">
        <v>5236</v>
      </c>
      <c r="D784" s="118" t="s">
        <v>5237</v>
      </c>
      <c r="E784" s="22"/>
      <c r="F784" s="22"/>
      <c r="G784" s="57">
        <v>94</v>
      </c>
      <c r="H784" s="57" t="s">
        <v>46</v>
      </c>
      <c r="I784" s="57"/>
      <c r="J784" s="57" t="s">
        <v>61</v>
      </c>
      <c r="K784" s="57"/>
      <c r="L784" s="23"/>
      <c r="M784" s="23"/>
      <c r="N784" s="23"/>
      <c r="O784" s="24"/>
      <c r="P784" s="82">
        <f t="shared" si="12"/>
        <v>0</v>
      </c>
    </row>
    <row r="785" spans="1:16" ht="12.95" customHeight="1" x14ac:dyDescent="0.2">
      <c r="A785" s="118">
        <v>775</v>
      </c>
      <c r="B785" s="57" t="s">
        <v>5238</v>
      </c>
      <c r="C785" s="62" t="s">
        <v>5239</v>
      </c>
      <c r="D785" s="118" t="s">
        <v>5240</v>
      </c>
      <c r="E785" s="22"/>
      <c r="F785" s="22"/>
      <c r="G785" s="57">
        <v>47</v>
      </c>
      <c r="H785" s="57" t="s">
        <v>46</v>
      </c>
      <c r="I785" s="57"/>
      <c r="J785" s="57" t="s">
        <v>61</v>
      </c>
      <c r="K785" s="57"/>
      <c r="L785" s="23"/>
      <c r="M785" s="23"/>
      <c r="N785" s="23"/>
      <c r="O785" s="24"/>
      <c r="P785" s="82">
        <f t="shared" si="12"/>
        <v>0</v>
      </c>
    </row>
    <row r="786" spans="1:16" ht="12.95" customHeight="1" x14ac:dyDescent="0.2">
      <c r="A786" s="118">
        <v>776</v>
      </c>
      <c r="B786" s="57" t="s">
        <v>5223</v>
      </c>
      <c r="C786" s="62" t="s">
        <v>9655</v>
      </c>
      <c r="D786" s="118" t="s">
        <v>5224</v>
      </c>
      <c r="E786" s="22"/>
      <c r="F786" s="22"/>
      <c r="G786" s="57">
        <v>1</v>
      </c>
      <c r="H786" s="57" t="s">
        <v>46</v>
      </c>
      <c r="I786" s="57"/>
      <c r="J786" s="57" t="s">
        <v>61</v>
      </c>
      <c r="K786" s="57"/>
      <c r="L786" s="23"/>
      <c r="M786" s="23"/>
      <c r="N786" s="23"/>
      <c r="O786" s="24"/>
      <c r="P786" s="82">
        <f t="shared" si="12"/>
        <v>0</v>
      </c>
    </row>
    <row r="787" spans="1:16" ht="12.95" customHeight="1" x14ac:dyDescent="0.2">
      <c r="A787" s="118">
        <v>777</v>
      </c>
      <c r="B787" s="57" t="s">
        <v>5243</v>
      </c>
      <c r="C787" s="62" t="s">
        <v>5244</v>
      </c>
      <c r="D787" s="118" t="s">
        <v>5245</v>
      </c>
      <c r="E787" s="22"/>
      <c r="F787" s="22"/>
      <c r="G787" s="57">
        <v>1</v>
      </c>
      <c r="H787" s="57" t="s">
        <v>46</v>
      </c>
      <c r="I787" s="57"/>
      <c r="J787" s="57" t="s">
        <v>61</v>
      </c>
      <c r="K787" s="57"/>
      <c r="L787" s="23"/>
      <c r="M787" s="23"/>
      <c r="N787" s="23"/>
      <c r="O787" s="24"/>
      <c r="P787" s="82">
        <f t="shared" si="12"/>
        <v>0</v>
      </c>
    </row>
    <row r="788" spans="1:16" ht="12.95" customHeight="1" x14ac:dyDescent="0.2">
      <c r="A788" s="118">
        <v>778</v>
      </c>
      <c r="B788" s="57" t="s">
        <v>9656</v>
      </c>
      <c r="C788" s="62" t="s">
        <v>9657</v>
      </c>
      <c r="D788" s="118" t="s">
        <v>10152</v>
      </c>
      <c r="E788" s="22"/>
      <c r="F788" s="22"/>
      <c r="G788" s="57">
        <v>1</v>
      </c>
      <c r="H788" s="57" t="s">
        <v>46</v>
      </c>
      <c r="I788" s="57"/>
      <c r="J788" s="57" t="s">
        <v>61</v>
      </c>
      <c r="K788" s="57"/>
      <c r="L788" s="23"/>
      <c r="M788" s="23"/>
      <c r="N788" s="23"/>
      <c r="O788" s="24"/>
      <c r="P788" s="82">
        <f t="shared" si="12"/>
        <v>0</v>
      </c>
    </row>
    <row r="789" spans="1:16" ht="12.95" customHeight="1" x14ac:dyDescent="0.2">
      <c r="A789" s="118">
        <v>779</v>
      </c>
      <c r="B789" s="57" t="s">
        <v>5246</v>
      </c>
      <c r="C789" s="62" t="s">
        <v>5247</v>
      </c>
      <c r="D789" s="118" t="s">
        <v>5248</v>
      </c>
      <c r="E789" s="22"/>
      <c r="F789" s="22"/>
      <c r="G789" s="57">
        <v>4</v>
      </c>
      <c r="H789" s="57" t="s">
        <v>46</v>
      </c>
      <c r="I789" s="57"/>
      <c r="J789" s="57" t="s">
        <v>61</v>
      </c>
      <c r="K789" s="57"/>
      <c r="L789" s="23"/>
      <c r="M789" s="23"/>
      <c r="N789" s="23"/>
      <c r="O789" s="24"/>
      <c r="P789" s="82">
        <f t="shared" si="12"/>
        <v>0</v>
      </c>
    </row>
    <row r="790" spans="1:16" ht="12.95" customHeight="1" x14ac:dyDescent="0.2">
      <c r="A790" s="118">
        <v>780</v>
      </c>
      <c r="B790" s="57" t="s">
        <v>5249</v>
      </c>
      <c r="C790" s="62" t="s">
        <v>5250</v>
      </c>
      <c r="D790" s="118" t="s">
        <v>5251</v>
      </c>
      <c r="E790" s="22"/>
      <c r="F790" s="22"/>
      <c r="G790" s="57">
        <v>3</v>
      </c>
      <c r="H790" s="57" t="s">
        <v>46</v>
      </c>
      <c r="I790" s="57"/>
      <c r="J790" s="57" t="s">
        <v>61</v>
      </c>
      <c r="K790" s="57"/>
      <c r="L790" s="23"/>
      <c r="M790" s="23"/>
      <c r="N790" s="23"/>
      <c r="O790" s="24"/>
      <c r="P790" s="82">
        <f t="shared" si="12"/>
        <v>0</v>
      </c>
    </row>
    <row r="791" spans="1:16" ht="12.95" customHeight="1" x14ac:dyDescent="0.2">
      <c r="A791" s="118">
        <v>781</v>
      </c>
      <c r="B791" s="57" t="s">
        <v>9658</v>
      </c>
      <c r="C791" s="62" t="s">
        <v>9659</v>
      </c>
      <c r="D791" s="118" t="s">
        <v>10153</v>
      </c>
      <c r="E791" s="22"/>
      <c r="F791" s="22"/>
      <c r="G791" s="57">
        <v>2</v>
      </c>
      <c r="H791" s="57" t="s">
        <v>46</v>
      </c>
      <c r="I791" s="57"/>
      <c r="J791" s="57" t="s">
        <v>61</v>
      </c>
      <c r="K791" s="57"/>
      <c r="L791" s="23"/>
      <c r="M791" s="23"/>
      <c r="N791" s="23"/>
      <c r="O791" s="24"/>
      <c r="P791" s="82">
        <f t="shared" si="12"/>
        <v>0</v>
      </c>
    </row>
    <row r="792" spans="1:16" ht="12.95" customHeight="1" x14ac:dyDescent="0.2">
      <c r="A792" s="118">
        <v>782</v>
      </c>
      <c r="B792" s="57" t="s">
        <v>5252</v>
      </c>
      <c r="C792" s="62" t="s">
        <v>2595</v>
      </c>
      <c r="D792" s="118" t="s">
        <v>5253</v>
      </c>
      <c r="E792" s="22"/>
      <c r="F792" s="22"/>
      <c r="G792" s="57">
        <v>1</v>
      </c>
      <c r="H792" s="57" t="s">
        <v>46</v>
      </c>
      <c r="I792" s="57"/>
      <c r="J792" s="57" t="s">
        <v>61</v>
      </c>
      <c r="K792" s="57"/>
      <c r="L792" s="23"/>
      <c r="M792" s="23"/>
      <c r="N792" s="23"/>
      <c r="O792" s="24"/>
      <c r="P792" s="82">
        <f t="shared" si="12"/>
        <v>0</v>
      </c>
    </row>
    <row r="793" spans="1:16" ht="12.95" customHeight="1" x14ac:dyDescent="0.2">
      <c r="A793" s="118">
        <v>783</v>
      </c>
      <c r="B793" s="57" t="s">
        <v>9660</v>
      </c>
      <c r="C793" s="62" t="s">
        <v>2595</v>
      </c>
      <c r="D793" s="118" t="s">
        <v>10154</v>
      </c>
      <c r="E793" s="22"/>
      <c r="F793" s="22"/>
      <c r="G793" s="57">
        <v>1</v>
      </c>
      <c r="H793" s="57" t="s">
        <v>46</v>
      </c>
      <c r="I793" s="57"/>
      <c r="J793" s="57" t="s">
        <v>61</v>
      </c>
      <c r="K793" s="57"/>
      <c r="L793" s="23"/>
      <c r="M793" s="23"/>
      <c r="N793" s="23"/>
      <c r="O793" s="24"/>
      <c r="P793" s="82">
        <f t="shared" si="12"/>
        <v>0</v>
      </c>
    </row>
    <row r="794" spans="1:16" ht="12.95" customHeight="1" x14ac:dyDescent="0.2">
      <c r="A794" s="118">
        <v>784</v>
      </c>
      <c r="B794" s="57" t="s">
        <v>9661</v>
      </c>
      <c r="C794" s="62" t="s">
        <v>2595</v>
      </c>
      <c r="D794" s="118" t="s">
        <v>10155</v>
      </c>
      <c r="E794" s="22"/>
      <c r="F794" s="22"/>
      <c r="G794" s="57">
        <v>1</v>
      </c>
      <c r="H794" s="57" t="s">
        <v>46</v>
      </c>
      <c r="I794" s="57"/>
      <c r="J794" s="57" t="s">
        <v>61</v>
      </c>
      <c r="K794" s="57"/>
      <c r="L794" s="23"/>
      <c r="M794" s="23"/>
      <c r="N794" s="23"/>
      <c r="O794" s="24"/>
      <c r="P794" s="82">
        <f t="shared" si="12"/>
        <v>0</v>
      </c>
    </row>
    <row r="795" spans="1:16" ht="12.95" customHeight="1" x14ac:dyDescent="0.2">
      <c r="A795" s="118">
        <v>785</v>
      </c>
      <c r="B795" s="57" t="s">
        <v>9662</v>
      </c>
      <c r="C795" s="62" t="s">
        <v>2595</v>
      </c>
      <c r="D795" s="118" t="s">
        <v>10156</v>
      </c>
      <c r="E795" s="22"/>
      <c r="F795" s="22"/>
      <c r="G795" s="57">
        <v>2</v>
      </c>
      <c r="H795" s="57" t="s">
        <v>46</v>
      </c>
      <c r="I795" s="57"/>
      <c r="J795" s="57" t="s">
        <v>61</v>
      </c>
      <c r="K795" s="57"/>
      <c r="L795" s="23"/>
      <c r="M795" s="23"/>
      <c r="N795" s="23"/>
      <c r="O795" s="24"/>
      <c r="P795" s="82">
        <f t="shared" si="12"/>
        <v>0</v>
      </c>
    </row>
    <row r="796" spans="1:16" ht="12.95" customHeight="1" x14ac:dyDescent="0.2">
      <c r="A796" s="118">
        <v>786</v>
      </c>
      <c r="B796" s="57" t="s">
        <v>9663</v>
      </c>
      <c r="C796" s="62" t="s">
        <v>2595</v>
      </c>
      <c r="D796" s="118" t="s">
        <v>10157</v>
      </c>
      <c r="E796" s="22"/>
      <c r="F796" s="22"/>
      <c r="G796" s="57">
        <v>1</v>
      </c>
      <c r="H796" s="57" t="s">
        <v>46</v>
      </c>
      <c r="I796" s="57"/>
      <c r="J796" s="57" t="s">
        <v>61</v>
      </c>
      <c r="K796" s="57"/>
      <c r="L796" s="23"/>
      <c r="M796" s="23"/>
      <c r="N796" s="23"/>
      <c r="O796" s="24"/>
      <c r="P796" s="82">
        <f t="shared" si="12"/>
        <v>0</v>
      </c>
    </row>
    <row r="797" spans="1:16" ht="12.95" customHeight="1" x14ac:dyDescent="0.2">
      <c r="A797" s="118">
        <v>787</v>
      </c>
      <c r="B797" s="57" t="s">
        <v>9664</v>
      </c>
      <c r="C797" s="62" t="s">
        <v>2595</v>
      </c>
      <c r="D797" s="118" t="s">
        <v>10158</v>
      </c>
      <c r="E797" s="22"/>
      <c r="F797" s="22"/>
      <c r="G797" s="57">
        <v>1</v>
      </c>
      <c r="H797" s="57" t="s">
        <v>46</v>
      </c>
      <c r="I797" s="57"/>
      <c r="J797" s="57" t="s">
        <v>61</v>
      </c>
      <c r="K797" s="57"/>
      <c r="L797" s="23"/>
      <c r="M797" s="23"/>
      <c r="N797" s="23"/>
      <c r="O797" s="24"/>
      <c r="P797" s="82">
        <f t="shared" si="12"/>
        <v>0</v>
      </c>
    </row>
    <row r="798" spans="1:16" ht="12.95" customHeight="1" x14ac:dyDescent="0.2">
      <c r="A798" s="118">
        <v>788</v>
      </c>
      <c r="B798" s="57" t="s">
        <v>5118</v>
      </c>
      <c r="C798" s="62" t="s">
        <v>9665</v>
      </c>
      <c r="D798" s="118" t="s">
        <v>10159</v>
      </c>
      <c r="E798" s="22"/>
      <c r="F798" s="22"/>
      <c r="G798" s="57">
        <v>21</v>
      </c>
      <c r="H798" s="57" t="s">
        <v>46</v>
      </c>
      <c r="I798" s="57"/>
      <c r="J798" s="57" t="s">
        <v>61</v>
      </c>
      <c r="K798" s="57"/>
      <c r="L798" s="23"/>
      <c r="M798" s="23"/>
      <c r="N798" s="23"/>
      <c r="O798" s="24"/>
      <c r="P798" s="82">
        <f t="shared" si="12"/>
        <v>0</v>
      </c>
    </row>
    <row r="799" spans="1:16" ht="12.95" customHeight="1" x14ac:dyDescent="0.2">
      <c r="A799" s="118">
        <v>789</v>
      </c>
      <c r="B799" s="57" t="s">
        <v>5254</v>
      </c>
      <c r="C799" s="62" t="s">
        <v>1172</v>
      </c>
      <c r="D799" s="118" t="s">
        <v>5255</v>
      </c>
      <c r="E799" s="22"/>
      <c r="F799" s="22"/>
      <c r="G799" s="57">
        <v>19</v>
      </c>
      <c r="H799" s="57" t="s">
        <v>46</v>
      </c>
      <c r="I799" s="57"/>
      <c r="J799" s="57" t="s">
        <v>61</v>
      </c>
      <c r="K799" s="57"/>
      <c r="L799" s="23"/>
      <c r="M799" s="23"/>
      <c r="N799" s="23"/>
      <c r="O799" s="24"/>
      <c r="P799" s="82">
        <f t="shared" si="12"/>
        <v>0</v>
      </c>
    </row>
    <row r="800" spans="1:16" ht="12.95" customHeight="1" x14ac:dyDescent="0.2">
      <c r="A800" s="118">
        <v>790</v>
      </c>
      <c r="B800" s="57" t="s">
        <v>5256</v>
      </c>
      <c r="C800" s="62" t="s">
        <v>5257</v>
      </c>
      <c r="D800" s="118" t="s">
        <v>5258</v>
      </c>
      <c r="E800" s="22"/>
      <c r="F800" s="22"/>
      <c r="G800" s="57">
        <v>6</v>
      </c>
      <c r="H800" s="57" t="s">
        <v>46</v>
      </c>
      <c r="I800" s="57"/>
      <c r="J800" s="57" t="s">
        <v>61</v>
      </c>
      <c r="K800" s="57"/>
      <c r="L800" s="23"/>
      <c r="M800" s="23"/>
      <c r="N800" s="23"/>
      <c r="O800" s="24"/>
      <c r="P800" s="82">
        <f t="shared" si="12"/>
        <v>0</v>
      </c>
    </row>
    <row r="801" spans="1:16" ht="12.95" customHeight="1" x14ac:dyDescent="0.2">
      <c r="A801" s="118">
        <v>791</v>
      </c>
      <c r="B801" s="57" t="s">
        <v>9666</v>
      </c>
      <c r="C801" s="62" t="s">
        <v>9667</v>
      </c>
      <c r="D801" s="118" t="s">
        <v>10160</v>
      </c>
      <c r="E801" s="22"/>
      <c r="F801" s="22"/>
      <c r="G801" s="57">
        <v>3</v>
      </c>
      <c r="H801" s="57" t="s">
        <v>46</v>
      </c>
      <c r="I801" s="57"/>
      <c r="J801" s="57" t="s">
        <v>61</v>
      </c>
      <c r="K801" s="57"/>
      <c r="L801" s="23"/>
      <c r="M801" s="23"/>
      <c r="N801" s="23"/>
      <c r="O801" s="24"/>
      <c r="P801" s="82">
        <f t="shared" si="12"/>
        <v>0</v>
      </c>
    </row>
    <row r="802" spans="1:16" ht="12.95" customHeight="1" x14ac:dyDescent="0.2">
      <c r="A802" s="118">
        <v>792</v>
      </c>
      <c r="B802" s="57" t="s">
        <v>5259</v>
      </c>
      <c r="C802" s="62" t="s">
        <v>5260</v>
      </c>
      <c r="D802" s="118" t="s">
        <v>5261</v>
      </c>
      <c r="E802" s="22"/>
      <c r="F802" s="22"/>
      <c r="G802" s="57">
        <v>336</v>
      </c>
      <c r="H802" s="57" t="s">
        <v>46</v>
      </c>
      <c r="I802" s="57"/>
      <c r="J802" s="57" t="s">
        <v>61</v>
      </c>
      <c r="K802" s="57"/>
      <c r="L802" s="23"/>
      <c r="M802" s="23"/>
      <c r="N802" s="23"/>
      <c r="O802" s="24"/>
      <c r="P802" s="82">
        <f t="shared" si="12"/>
        <v>0</v>
      </c>
    </row>
    <row r="803" spans="1:16" ht="12.95" customHeight="1" x14ac:dyDescent="0.2">
      <c r="A803" s="118">
        <v>793</v>
      </c>
      <c r="B803" s="57" t="s">
        <v>9668</v>
      </c>
      <c r="C803" s="62" t="s">
        <v>9669</v>
      </c>
      <c r="D803" s="118" t="s">
        <v>10161</v>
      </c>
      <c r="E803" s="22"/>
      <c r="F803" s="22"/>
      <c r="G803" s="57">
        <v>10</v>
      </c>
      <c r="H803" s="57" t="s">
        <v>46</v>
      </c>
      <c r="I803" s="57"/>
      <c r="J803" s="57" t="s">
        <v>61</v>
      </c>
      <c r="K803" s="57"/>
      <c r="L803" s="23"/>
      <c r="M803" s="23"/>
      <c r="N803" s="23"/>
      <c r="O803" s="24"/>
      <c r="P803" s="82">
        <f t="shared" si="12"/>
        <v>0</v>
      </c>
    </row>
    <row r="804" spans="1:16" ht="12.95" customHeight="1" x14ac:dyDescent="0.2">
      <c r="A804" s="118">
        <v>794</v>
      </c>
      <c r="B804" s="57" t="s">
        <v>5262</v>
      </c>
      <c r="C804" s="62" t="s">
        <v>1183</v>
      </c>
      <c r="D804" s="118" t="s">
        <v>5263</v>
      </c>
      <c r="E804" s="22"/>
      <c r="F804" s="22"/>
      <c r="G804" s="57">
        <v>3</v>
      </c>
      <c r="H804" s="57" t="s">
        <v>46</v>
      </c>
      <c r="I804" s="57"/>
      <c r="J804" s="57" t="s">
        <v>61</v>
      </c>
      <c r="K804" s="57"/>
      <c r="L804" s="23"/>
      <c r="M804" s="23"/>
      <c r="N804" s="23"/>
      <c r="O804" s="24"/>
      <c r="P804" s="82">
        <f t="shared" si="12"/>
        <v>0</v>
      </c>
    </row>
    <row r="805" spans="1:16" ht="12.95" customHeight="1" x14ac:dyDescent="0.2">
      <c r="A805" s="118">
        <v>795</v>
      </c>
      <c r="B805" s="57" t="s">
        <v>9670</v>
      </c>
      <c r="C805" s="62" t="s">
        <v>9671</v>
      </c>
      <c r="D805" s="118" t="s">
        <v>10162</v>
      </c>
      <c r="E805" s="22"/>
      <c r="F805" s="22"/>
      <c r="G805" s="57">
        <v>1</v>
      </c>
      <c r="H805" s="57" t="s">
        <v>46</v>
      </c>
      <c r="I805" s="57"/>
      <c r="J805" s="57" t="s">
        <v>61</v>
      </c>
      <c r="K805" s="57"/>
      <c r="L805" s="23"/>
      <c r="M805" s="23"/>
      <c r="N805" s="23"/>
      <c r="O805" s="24"/>
      <c r="P805" s="82">
        <f t="shared" si="12"/>
        <v>0</v>
      </c>
    </row>
    <row r="806" spans="1:16" ht="12.95" customHeight="1" x14ac:dyDescent="0.2">
      <c r="A806" s="118">
        <v>796</v>
      </c>
      <c r="B806" s="57" t="s">
        <v>9672</v>
      </c>
      <c r="C806" s="62" t="s">
        <v>9673</v>
      </c>
      <c r="D806" s="118" t="s">
        <v>10163</v>
      </c>
      <c r="E806" s="22"/>
      <c r="F806" s="22"/>
      <c r="G806" s="57">
        <v>2</v>
      </c>
      <c r="H806" s="57" t="s">
        <v>46</v>
      </c>
      <c r="I806" s="57"/>
      <c r="J806" s="57" t="s">
        <v>61</v>
      </c>
      <c r="K806" s="57"/>
      <c r="L806" s="23"/>
      <c r="M806" s="23"/>
      <c r="N806" s="23"/>
      <c r="O806" s="24"/>
      <c r="P806" s="82">
        <f t="shared" si="12"/>
        <v>0</v>
      </c>
    </row>
    <row r="807" spans="1:16" ht="12.95" customHeight="1" x14ac:dyDescent="0.2">
      <c r="A807" s="118">
        <v>797</v>
      </c>
      <c r="B807" s="57" t="s">
        <v>5265</v>
      </c>
      <c r="C807" s="62" t="s">
        <v>5264</v>
      </c>
      <c r="D807" s="118" t="s">
        <v>5266</v>
      </c>
      <c r="E807" s="22"/>
      <c r="F807" s="22"/>
      <c r="G807" s="57">
        <v>3</v>
      </c>
      <c r="H807" s="57" t="s">
        <v>46</v>
      </c>
      <c r="I807" s="57"/>
      <c r="J807" s="57" t="s">
        <v>61</v>
      </c>
      <c r="K807" s="57"/>
      <c r="L807" s="23"/>
      <c r="M807" s="23"/>
      <c r="N807" s="23"/>
      <c r="O807" s="24"/>
      <c r="P807" s="82">
        <f t="shared" si="12"/>
        <v>0</v>
      </c>
    </row>
    <row r="808" spans="1:16" ht="12.95" customHeight="1" x14ac:dyDescent="0.2">
      <c r="A808" s="118">
        <v>798</v>
      </c>
      <c r="B808" s="57" t="s">
        <v>9674</v>
      </c>
      <c r="C808" s="62" t="s">
        <v>5264</v>
      </c>
      <c r="D808" s="118" t="s">
        <v>10164</v>
      </c>
      <c r="E808" s="22"/>
      <c r="F808" s="22"/>
      <c r="G808" s="57">
        <v>1</v>
      </c>
      <c r="H808" s="57" t="s">
        <v>46</v>
      </c>
      <c r="I808" s="57"/>
      <c r="J808" s="57" t="s">
        <v>61</v>
      </c>
      <c r="K808" s="57"/>
      <c r="L808" s="23"/>
      <c r="M808" s="23"/>
      <c r="N808" s="23"/>
      <c r="O808" s="24"/>
      <c r="P808" s="82">
        <f t="shared" si="12"/>
        <v>0</v>
      </c>
    </row>
    <row r="809" spans="1:16" ht="12.95" customHeight="1" x14ac:dyDescent="0.2">
      <c r="A809" s="118">
        <v>799</v>
      </c>
      <c r="B809" s="57" t="s">
        <v>9675</v>
      </c>
      <c r="C809" s="62" t="s">
        <v>5264</v>
      </c>
      <c r="D809" s="118" t="s">
        <v>10165</v>
      </c>
      <c r="E809" s="22"/>
      <c r="F809" s="22"/>
      <c r="G809" s="57">
        <v>1</v>
      </c>
      <c r="H809" s="57" t="s">
        <v>46</v>
      </c>
      <c r="I809" s="57"/>
      <c r="J809" s="57" t="s">
        <v>61</v>
      </c>
      <c r="K809" s="57"/>
      <c r="L809" s="23"/>
      <c r="M809" s="23"/>
      <c r="N809" s="23"/>
      <c r="O809" s="24"/>
      <c r="P809" s="82">
        <f t="shared" si="12"/>
        <v>0</v>
      </c>
    </row>
    <row r="810" spans="1:16" ht="12.95" customHeight="1" x14ac:dyDescent="0.2">
      <c r="A810" s="118">
        <v>800</v>
      </c>
      <c r="B810" s="57" t="s">
        <v>5112</v>
      </c>
      <c r="C810" s="62" t="s">
        <v>9676</v>
      </c>
      <c r="D810" s="118" t="s">
        <v>5113</v>
      </c>
      <c r="E810" s="22"/>
      <c r="F810" s="22"/>
      <c r="G810" s="57">
        <v>2</v>
      </c>
      <c r="H810" s="57" t="s">
        <v>46</v>
      </c>
      <c r="I810" s="57"/>
      <c r="J810" s="57" t="s">
        <v>61</v>
      </c>
      <c r="K810" s="57"/>
      <c r="L810" s="23"/>
      <c r="M810" s="23"/>
      <c r="N810" s="23"/>
      <c r="O810" s="24"/>
      <c r="P810" s="82">
        <f t="shared" si="12"/>
        <v>0</v>
      </c>
    </row>
    <row r="811" spans="1:16" ht="12.95" customHeight="1" x14ac:dyDescent="0.2">
      <c r="A811" s="118">
        <v>801</v>
      </c>
      <c r="B811" s="57" t="s">
        <v>5267</v>
      </c>
      <c r="C811" s="62" t="s">
        <v>5268</v>
      </c>
      <c r="D811" s="118" t="s">
        <v>5269</v>
      </c>
      <c r="E811" s="22"/>
      <c r="F811" s="22"/>
      <c r="G811" s="57">
        <v>92</v>
      </c>
      <c r="H811" s="57" t="s">
        <v>46</v>
      </c>
      <c r="I811" s="57"/>
      <c r="J811" s="57" t="s">
        <v>61</v>
      </c>
      <c r="K811" s="57"/>
      <c r="L811" s="23"/>
      <c r="M811" s="23"/>
      <c r="N811" s="23"/>
      <c r="O811" s="24"/>
      <c r="P811" s="82">
        <f t="shared" si="12"/>
        <v>0</v>
      </c>
    </row>
    <row r="812" spans="1:16" ht="12.95" customHeight="1" x14ac:dyDescent="0.2">
      <c r="A812" s="118">
        <v>802</v>
      </c>
      <c r="B812" s="57" t="s">
        <v>9677</v>
      </c>
      <c r="C812" s="62" t="s">
        <v>9678</v>
      </c>
      <c r="D812" s="118" t="s">
        <v>10166</v>
      </c>
      <c r="E812" s="22"/>
      <c r="F812" s="22"/>
      <c r="G812" s="57">
        <v>1</v>
      </c>
      <c r="H812" s="57" t="s">
        <v>46</v>
      </c>
      <c r="I812" s="57"/>
      <c r="J812" s="57" t="s">
        <v>61</v>
      </c>
      <c r="K812" s="57"/>
      <c r="L812" s="23"/>
      <c r="M812" s="23"/>
      <c r="N812" s="23"/>
      <c r="O812" s="24"/>
      <c r="P812" s="82">
        <f t="shared" si="12"/>
        <v>0</v>
      </c>
    </row>
    <row r="813" spans="1:16" ht="12.95" customHeight="1" x14ac:dyDescent="0.2">
      <c r="A813" s="118">
        <v>803</v>
      </c>
      <c r="B813" s="57" t="s">
        <v>5271</v>
      </c>
      <c r="C813" s="62" t="s">
        <v>5272</v>
      </c>
      <c r="D813" s="118" t="s">
        <v>10167</v>
      </c>
      <c r="E813" s="22"/>
      <c r="F813" s="22"/>
      <c r="G813" s="57">
        <v>2</v>
      </c>
      <c r="H813" s="57" t="s">
        <v>46</v>
      </c>
      <c r="I813" s="57"/>
      <c r="J813" s="57" t="s">
        <v>61</v>
      </c>
      <c r="K813" s="57"/>
      <c r="L813" s="23"/>
      <c r="M813" s="23"/>
      <c r="N813" s="23"/>
      <c r="O813" s="24"/>
      <c r="P813" s="82">
        <f t="shared" si="12"/>
        <v>0</v>
      </c>
    </row>
    <row r="814" spans="1:16" ht="12.95" customHeight="1" x14ac:dyDescent="0.2">
      <c r="A814" s="118">
        <v>804</v>
      </c>
      <c r="B814" s="57" t="s">
        <v>5273</v>
      </c>
      <c r="C814" s="62" t="s">
        <v>5274</v>
      </c>
      <c r="D814" s="118" t="s">
        <v>5275</v>
      </c>
      <c r="E814" s="22"/>
      <c r="F814" s="22"/>
      <c r="G814" s="57">
        <v>4</v>
      </c>
      <c r="H814" s="57" t="s">
        <v>46</v>
      </c>
      <c r="I814" s="57"/>
      <c r="J814" s="57" t="s">
        <v>61</v>
      </c>
      <c r="K814" s="57"/>
      <c r="L814" s="23"/>
      <c r="M814" s="23"/>
      <c r="N814" s="23"/>
      <c r="O814" s="24"/>
      <c r="P814" s="82">
        <f t="shared" si="12"/>
        <v>0</v>
      </c>
    </row>
    <row r="815" spans="1:16" ht="12.95" customHeight="1" x14ac:dyDescent="0.2">
      <c r="A815" s="118">
        <v>805</v>
      </c>
      <c r="B815" s="57" t="s">
        <v>9679</v>
      </c>
      <c r="C815" s="62" t="s">
        <v>9680</v>
      </c>
      <c r="D815" s="118" t="s">
        <v>10168</v>
      </c>
      <c r="E815" s="22"/>
      <c r="F815" s="22"/>
      <c r="G815" s="57">
        <v>1</v>
      </c>
      <c r="H815" s="57" t="s">
        <v>46</v>
      </c>
      <c r="I815" s="57"/>
      <c r="J815" s="57" t="s">
        <v>61</v>
      </c>
      <c r="K815" s="57"/>
      <c r="L815" s="23"/>
      <c r="M815" s="23"/>
      <c r="N815" s="23"/>
      <c r="O815" s="24"/>
      <c r="P815" s="82">
        <f t="shared" si="12"/>
        <v>0</v>
      </c>
    </row>
    <row r="816" spans="1:16" ht="12.95" customHeight="1" x14ac:dyDescent="0.2">
      <c r="A816" s="118">
        <v>806</v>
      </c>
      <c r="B816" s="57" t="s">
        <v>9681</v>
      </c>
      <c r="C816" s="62" t="s">
        <v>9680</v>
      </c>
      <c r="D816" s="118" t="s">
        <v>10169</v>
      </c>
      <c r="E816" s="22"/>
      <c r="F816" s="22"/>
      <c r="G816" s="57">
        <v>1</v>
      </c>
      <c r="H816" s="57" t="s">
        <v>46</v>
      </c>
      <c r="I816" s="57"/>
      <c r="J816" s="57" t="s">
        <v>61</v>
      </c>
      <c r="K816" s="57"/>
      <c r="L816" s="23"/>
      <c r="M816" s="23"/>
      <c r="N816" s="23"/>
      <c r="O816" s="24"/>
      <c r="P816" s="82">
        <f t="shared" si="12"/>
        <v>0</v>
      </c>
    </row>
    <row r="817" spans="1:16" ht="12.95" customHeight="1" x14ac:dyDescent="0.2">
      <c r="A817" s="118">
        <v>807</v>
      </c>
      <c r="B817" s="57" t="s">
        <v>5276</v>
      </c>
      <c r="C817" s="62" t="s">
        <v>5277</v>
      </c>
      <c r="D817" s="118" t="s">
        <v>5278</v>
      </c>
      <c r="E817" s="22"/>
      <c r="F817" s="22"/>
      <c r="G817" s="57">
        <v>71</v>
      </c>
      <c r="H817" s="57" t="s">
        <v>46</v>
      </c>
      <c r="I817" s="57"/>
      <c r="J817" s="57" t="s">
        <v>61</v>
      </c>
      <c r="K817" s="57"/>
      <c r="L817" s="23"/>
      <c r="M817" s="23"/>
      <c r="N817" s="23"/>
      <c r="O817" s="24"/>
      <c r="P817" s="82">
        <f t="shared" si="12"/>
        <v>0</v>
      </c>
    </row>
    <row r="818" spans="1:16" ht="12.95" customHeight="1" x14ac:dyDescent="0.2">
      <c r="A818" s="118">
        <v>808</v>
      </c>
      <c r="B818" s="57" t="s">
        <v>9682</v>
      </c>
      <c r="C818" s="62" t="s">
        <v>1213</v>
      </c>
      <c r="D818" s="118" t="s">
        <v>10170</v>
      </c>
      <c r="E818" s="22"/>
      <c r="F818" s="22"/>
      <c r="G818" s="57">
        <v>2</v>
      </c>
      <c r="H818" s="57" t="s">
        <v>46</v>
      </c>
      <c r="I818" s="57"/>
      <c r="J818" s="57" t="s">
        <v>61</v>
      </c>
      <c r="K818" s="57"/>
      <c r="L818" s="23"/>
      <c r="M818" s="23"/>
      <c r="N818" s="23"/>
      <c r="O818" s="24"/>
      <c r="P818" s="82">
        <f t="shared" si="12"/>
        <v>0</v>
      </c>
    </row>
    <row r="819" spans="1:16" ht="12.95" customHeight="1" x14ac:dyDescent="0.2">
      <c r="A819" s="118">
        <v>809</v>
      </c>
      <c r="B819" s="57" t="s">
        <v>9683</v>
      </c>
      <c r="C819" s="62" t="s">
        <v>1213</v>
      </c>
      <c r="D819" s="118" t="s">
        <v>10171</v>
      </c>
      <c r="E819" s="22"/>
      <c r="F819" s="22"/>
      <c r="G819" s="57">
        <v>3</v>
      </c>
      <c r="H819" s="57" t="s">
        <v>46</v>
      </c>
      <c r="I819" s="57" t="s">
        <v>9</v>
      </c>
      <c r="J819" s="57" t="s">
        <v>61</v>
      </c>
      <c r="K819" s="57"/>
      <c r="L819" s="23"/>
      <c r="M819" s="23"/>
      <c r="N819" s="23"/>
      <c r="O819" s="24"/>
      <c r="P819" s="82">
        <f t="shared" si="12"/>
        <v>0</v>
      </c>
    </row>
    <row r="820" spans="1:16" ht="12.95" customHeight="1" x14ac:dyDescent="0.2">
      <c r="A820" s="118">
        <v>810</v>
      </c>
      <c r="B820" s="57" t="s">
        <v>9684</v>
      </c>
      <c r="C820" s="62" t="s">
        <v>9685</v>
      </c>
      <c r="D820" s="118" t="s">
        <v>10172</v>
      </c>
      <c r="E820" s="22"/>
      <c r="F820" s="22"/>
      <c r="G820" s="57">
        <v>12</v>
      </c>
      <c r="H820" s="57" t="s">
        <v>46</v>
      </c>
      <c r="I820" s="57"/>
      <c r="J820" s="57" t="s">
        <v>61</v>
      </c>
      <c r="K820" s="57"/>
      <c r="L820" s="23"/>
      <c r="M820" s="23"/>
      <c r="N820" s="23"/>
      <c r="O820" s="24"/>
      <c r="P820" s="82">
        <f t="shared" si="12"/>
        <v>0</v>
      </c>
    </row>
    <row r="821" spans="1:16" ht="12.95" customHeight="1" x14ac:dyDescent="0.2">
      <c r="A821" s="118">
        <v>811</v>
      </c>
      <c r="B821" s="57" t="s">
        <v>5279</v>
      </c>
      <c r="C821" s="62" t="s">
        <v>5280</v>
      </c>
      <c r="D821" s="118" t="s">
        <v>5281</v>
      </c>
      <c r="E821" s="22"/>
      <c r="F821" s="22"/>
      <c r="G821" s="57">
        <v>2</v>
      </c>
      <c r="H821" s="57" t="s">
        <v>46</v>
      </c>
      <c r="I821" s="57"/>
      <c r="J821" s="57" t="s">
        <v>61</v>
      </c>
      <c r="K821" s="57"/>
      <c r="L821" s="23"/>
      <c r="M821" s="23"/>
      <c r="N821" s="23"/>
      <c r="O821" s="24"/>
      <c r="P821" s="82">
        <f t="shared" si="12"/>
        <v>0</v>
      </c>
    </row>
    <row r="822" spans="1:16" ht="12.95" customHeight="1" x14ac:dyDescent="0.2">
      <c r="A822" s="118">
        <v>812</v>
      </c>
      <c r="B822" s="57" t="s">
        <v>9686</v>
      </c>
      <c r="C822" s="62" t="s">
        <v>5469</v>
      </c>
      <c r="D822" s="118" t="s">
        <v>10173</v>
      </c>
      <c r="E822" s="22"/>
      <c r="F822" s="22"/>
      <c r="G822" s="57">
        <v>1</v>
      </c>
      <c r="H822" s="57" t="s">
        <v>46</v>
      </c>
      <c r="I822" s="57"/>
      <c r="J822" s="57" t="s">
        <v>61</v>
      </c>
      <c r="K822" s="57"/>
      <c r="L822" s="23"/>
      <c r="M822" s="23"/>
      <c r="N822" s="23"/>
      <c r="O822" s="24"/>
      <c r="P822" s="82">
        <f t="shared" si="12"/>
        <v>0</v>
      </c>
    </row>
    <row r="823" spans="1:16" ht="12.95" customHeight="1" x14ac:dyDescent="0.2">
      <c r="A823" s="118">
        <v>813</v>
      </c>
      <c r="B823" s="57" t="s">
        <v>9687</v>
      </c>
      <c r="C823" s="62" t="s">
        <v>5471</v>
      </c>
      <c r="D823" s="118" t="s">
        <v>10174</v>
      </c>
      <c r="E823" s="22"/>
      <c r="F823" s="22"/>
      <c r="G823" s="57">
        <v>1</v>
      </c>
      <c r="H823" s="57" t="s">
        <v>46</v>
      </c>
      <c r="I823" s="57"/>
      <c r="J823" s="57" t="s">
        <v>61</v>
      </c>
      <c r="K823" s="57"/>
      <c r="L823" s="23"/>
      <c r="M823" s="23"/>
      <c r="N823" s="23"/>
      <c r="O823" s="24"/>
      <c r="P823" s="82">
        <f t="shared" si="12"/>
        <v>0</v>
      </c>
    </row>
    <row r="824" spans="1:16" ht="12.95" customHeight="1" x14ac:dyDescent="0.2">
      <c r="A824" s="118">
        <v>814</v>
      </c>
      <c r="B824" s="57" t="s">
        <v>5282</v>
      </c>
      <c r="C824" s="62" t="s">
        <v>2187</v>
      </c>
      <c r="D824" s="118" t="s">
        <v>5283</v>
      </c>
      <c r="E824" s="22"/>
      <c r="F824" s="22"/>
      <c r="G824" s="57">
        <v>13</v>
      </c>
      <c r="H824" s="57" t="s">
        <v>46</v>
      </c>
      <c r="I824" s="57"/>
      <c r="J824" s="57" t="s">
        <v>61</v>
      </c>
      <c r="K824" s="57"/>
      <c r="L824" s="23"/>
      <c r="M824" s="23"/>
      <c r="N824" s="23"/>
      <c r="O824" s="24"/>
      <c r="P824" s="82">
        <f t="shared" si="12"/>
        <v>0</v>
      </c>
    </row>
    <row r="825" spans="1:16" ht="12.95" customHeight="1" x14ac:dyDescent="0.2">
      <c r="A825" s="118">
        <v>815</v>
      </c>
      <c r="B825" s="57" t="s">
        <v>5284</v>
      </c>
      <c r="C825" s="62" t="s">
        <v>2186</v>
      </c>
      <c r="D825" s="118" t="s">
        <v>5285</v>
      </c>
      <c r="E825" s="22"/>
      <c r="F825" s="22"/>
      <c r="G825" s="57">
        <v>11</v>
      </c>
      <c r="H825" s="57" t="s">
        <v>46</v>
      </c>
      <c r="I825" s="57"/>
      <c r="J825" s="57" t="s">
        <v>61</v>
      </c>
      <c r="K825" s="57"/>
      <c r="L825" s="23"/>
      <c r="M825" s="23"/>
      <c r="N825" s="23"/>
      <c r="O825" s="24"/>
      <c r="P825" s="82">
        <f t="shared" si="12"/>
        <v>0</v>
      </c>
    </row>
    <row r="826" spans="1:16" ht="12.95" customHeight="1" x14ac:dyDescent="0.2">
      <c r="A826" s="118">
        <v>816</v>
      </c>
      <c r="B826" s="57" t="s">
        <v>5286</v>
      </c>
      <c r="C826" s="62" t="s">
        <v>5287</v>
      </c>
      <c r="D826" s="118">
        <v>5802863031</v>
      </c>
      <c r="E826" s="22"/>
      <c r="F826" s="22"/>
      <c r="G826" s="57">
        <v>5</v>
      </c>
      <c r="H826" s="57" t="s">
        <v>48</v>
      </c>
      <c r="I826" s="57"/>
      <c r="J826" s="57" t="s">
        <v>61</v>
      </c>
      <c r="K826" s="57"/>
      <c r="L826" s="23"/>
      <c r="M826" s="23"/>
      <c r="N826" s="23"/>
      <c r="O826" s="24"/>
      <c r="P826" s="82">
        <f t="shared" si="12"/>
        <v>0</v>
      </c>
    </row>
    <row r="827" spans="1:16" ht="12.95" customHeight="1" x14ac:dyDescent="0.2">
      <c r="A827" s="118">
        <v>817</v>
      </c>
      <c r="B827" s="57" t="s">
        <v>5288</v>
      </c>
      <c r="C827" s="62" t="s">
        <v>5289</v>
      </c>
      <c r="D827" s="118" t="s">
        <v>5290</v>
      </c>
      <c r="E827" s="22"/>
      <c r="F827" s="22"/>
      <c r="G827" s="57">
        <v>4</v>
      </c>
      <c r="H827" s="57" t="s">
        <v>46</v>
      </c>
      <c r="I827" s="57"/>
      <c r="J827" s="57" t="s">
        <v>61</v>
      </c>
      <c r="K827" s="57"/>
      <c r="L827" s="23"/>
      <c r="M827" s="23"/>
      <c r="N827" s="23"/>
      <c r="O827" s="24"/>
      <c r="P827" s="82">
        <f t="shared" si="12"/>
        <v>0</v>
      </c>
    </row>
    <row r="828" spans="1:16" ht="12.95" customHeight="1" x14ac:dyDescent="0.2">
      <c r="A828" s="118">
        <v>818</v>
      </c>
      <c r="B828" s="57" t="s">
        <v>9688</v>
      </c>
      <c r="C828" s="62" t="s">
        <v>9689</v>
      </c>
      <c r="D828" s="118" t="s">
        <v>10175</v>
      </c>
      <c r="E828" s="22"/>
      <c r="F828" s="22"/>
      <c r="G828" s="57">
        <v>1</v>
      </c>
      <c r="H828" s="57" t="s">
        <v>46</v>
      </c>
      <c r="I828" s="57"/>
      <c r="J828" s="57" t="s">
        <v>61</v>
      </c>
      <c r="K828" s="57"/>
      <c r="L828" s="23"/>
      <c r="M828" s="23"/>
      <c r="N828" s="23"/>
      <c r="O828" s="24"/>
      <c r="P828" s="82">
        <f t="shared" si="12"/>
        <v>0</v>
      </c>
    </row>
    <row r="829" spans="1:16" ht="12.95" customHeight="1" x14ac:dyDescent="0.2">
      <c r="A829" s="118">
        <v>819</v>
      </c>
      <c r="B829" s="57" t="s">
        <v>9690</v>
      </c>
      <c r="C829" s="62" t="s">
        <v>9691</v>
      </c>
      <c r="D829" s="118" t="s">
        <v>10176</v>
      </c>
      <c r="E829" s="22"/>
      <c r="F829" s="22"/>
      <c r="G829" s="57">
        <v>1</v>
      </c>
      <c r="H829" s="57" t="s">
        <v>46</v>
      </c>
      <c r="I829" s="57"/>
      <c r="J829" s="57" t="s">
        <v>61</v>
      </c>
      <c r="K829" s="57"/>
      <c r="L829" s="23"/>
      <c r="M829" s="23"/>
      <c r="N829" s="23"/>
      <c r="O829" s="24"/>
      <c r="P829" s="82">
        <f t="shared" si="12"/>
        <v>0</v>
      </c>
    </row>
    <row r="830" spans="1:16" ht="12.95" customHeight="1" x14ac:dyDescent="0.2">
      <c r="A830" s="118">
        <v>820</v>
      </c>
      <c r="B830" s="57" t="s">
        <v>5291</v>
      </c>
      <c r="C830" s="62" t="s">
        <v>5292</v>
      </c>
      <c r="D830" s="118" t="s">
        <v>5293</v>
      </c>
      <c r="E830" s="22"/>
      <c r="F830" s="22"/>
      <c r="G830" s="57">
        <v>9</v>
      </c>
      <c r="H830" s="57" t="s">
        <v>46</v>
      </c>
      <c r="I830" s="57"/>
      <c r="J830" s="57" t="s">
        <v>61</v>
      </c>
      <c r="K830" s="57"/>
      <c r="L830" s="23"/>
      <c r="M830" s="23"/>
      <c r="N830" s="23"/>
      <c r="O830" s="24"/>
      <c r="P830" s="82">
        <f t="shared" si="12"/>
        <v>0</v>
      </c>
    </row>
    <row r="831" spans="1:16" ht="12.95" customHeight="1" x14ac:dyDescent="0.2">
      <c r="A831" s="118">
        <v>821</v>
      </c>
      <c r="B831" s="57" t="s">
        <v>9692</v>
      </c>
      <c r="C831" s="62" t="s">
        <v>5295</v>
      </c>
      <c r="D831" s="118" t="s">
        <v>10177</v>
      </c>
      <c r="E831" s="22"/>
      <c r="F831" s="22"/>
      <c r="G831" s="57">
        <v>12</v>
      </c>
      <c r="H831" s="57" t="s">
        <v>46</v>
      </c>
      <c r="I831" s="57"/>
      <c r="J831" s="57" t="s">
        <v>61</v>
      </c>
      <c r="K831" s="57"/>
      <c r="L831" s="23"/>
      <c r="M831" s="23"/>
      <c r="N831" s="23"/>
      <c r="O831" s="24"/>
      <c r="P831" s="82">
        <f t="shared" si="12"/>
        <v>0</v>
      </c>
    </row>
    <row r="832" spans="1:16" ht="12.95" customHeight="1" x14ac:dyDescent="0.2">
      <c r="A832" s="118">
        <v>822</v>
      </c>
      <c r="B832" s="57" t="s">
        <v>5294</v>
      </c>
      <c r="C832" s="62" t="s">
        <v>5295</v>
      </c>
      <c r="D832" s="118" t="s">
        <v>5296</v>
      </c>
      <c r="E832" s="22"/>
      <c r="F832" s="22"/>
      <c r="G832" s="57">
        <v>84</v>
      </c>
      <c r="H832" s="57" t="s">
        <v>46</v>
      </c>
      <c r="I832" s="57"/>
      <c r="J832" s="57" t="s">
        <v>61</v>
      </c>
      <c r="K832" s="57"/>
      <c r="L832" s="23"/>
      <c r="M832" s="23"/>
      <c r="N832" s="23"/>
      <c r="O832" s="24"/>
      <c r="P832" s="82">
        <f t="shared" si="12"/>
        <v>0</v>
      </c>
    </row>
    <row r="833" spans="1:16" ht="12.95" customHeight="1" x14ac:dyDescent="0.2">
      <c r="A833" s="118">
        <v>823</v>
      </c>
      <c r="B833" s="57" t="s">
        <v>9693</v>
      </c>
      <c r="C833" s="62" t="s">
        <v>9694</v>
      </c>
      <c r="D833" s="118" t="s">
        <v>10178</v>
      </c>
      <c r="E833" s="22"/>
      <c r="F833" s="22"/>
      <c r="G833" s="57">
        <v>2</v>
      </c>
      <c r="H833" s="57" t="s">
        <v>46</v>
      </c>
      <c r="I833" s="57"/>
      <c r="J833" s="57" t="s">
        <v>61</v>
      </c>
      <c r="K833" s="57"/>
      <c r="L833" s="23"/>
      <c r="M833" s="23"/>
      <c r="N833" s="23"/>
      <c r="O833" s="24"/>
      <c r="P833" s="82">
        <f t="shared" si="12"/>
        <v>0</v>
      </c>
    </row>
    <row r="834" spans="1:16" ht="12.95" customHeight="1" x14ac:dyDescent="0.2">
      <c r="A834" s="118">
        <v>824</v>
      </c>
      <c r="B834" s="57" t="s">
        <v>5297</v>
      </c>
      <c r="C834" s="62" t="s">
        <v>5298</v>
      </c>
      <c r="D834" s="118" t="s">
        <v>5299</v>
      </c>
      <c r="E834" s="22"/>
      <c r="F834" s="22"/>
      <c r="G834" s="57">
        <v>6</v>
      </c>
      <c r="H834" s="57" t="s">
        <v>46</v>
      </c>
      <c r="I834" s="57"/>
      <c r="J834" s="57" t="s">
        <v>61</v>
      </c>
      <c r="K834" s="57"/>
      <c r="L834" s="23"/>
      <c r="M834" s="23"/>
      <c r="N834" s="23"/>
      <c r="O834" s="24"/>
      <c r="P834" s="82">
        <f t="shared" si="12"/>
        <v>0</v>
      </c>
    </row>
    <row r="835" spans="1:16" ht="12.95" customHeight="1" x14ac:dyDescent="0.2">
      <c r="A835" s="118">
        <v>825</v>
      </c>
      <c r="B835" s="57" t="s">
        <v>5300</v>
      </c>
      <c r="C835" s="62" t="s">
        <v>5301</v>
      </c>
      <c r="D835" s="118" t="s">
        <v>5302</v>
      </c>
      <c r="E835" s="22"/>
      <c r="F835" s="22"/>
      <c r="G835" s="57">
        <v>10</v>
      </c>
      <c r="H835" s="57" t="s">
        <v>46</v>
      </c>
      <c r="I835" s="57"/>
      <c r="J835" s="57" t="s">
        <v>61</v>
      </c>
      <c r="K835" s="57"/>
      <c r="L835" s="23"/>
      <c r="M835" s="23"/>
      <c r="N835" s="23"/>
      <c r="O835" s="24"/>
      <c r="P835" s="82">
        <f t="shared" si="12"/>
        <v>0</v>
      </c>
    </row>
    <row r="836" spans="1:16" ht="12.95" customHeight="1" x14ac:dyDescent="0.2">
      <c r="A836" s="118">
        <v>826</v>
      </c>
      <c r="B836" s="57" t="s">
        <v>9695</v>
      </c>
      <c r="C836" s="62" t="s">
        <v>2730</v>
      </c>
      <c r="D836" s="118" t="s">
        <v>10179</v>
      </c>
      <c r="E836" s="22"/>
      <c r="F836" s="22"/>
      <c r="G836" s="57">
        <v>12</v>
      </c>
      <c r="H836" s="57" t="s">
        <v>46</v>
      </c>
      <c r="I836" s="57"/>
      <c r="J836" s="57" t="s">
        <v>61</v>
      </c>
      <c r="K836" s="57"/>
      <c r="L836" s="23"/>
      <c r="M836" s="23"/>
      <c r="N836" s="23"/>
      <c r="O836" s="24"/>
      <c r="P836" s="82">
        <f t="shared" si="12"/>
        <v>0</v>
      </c>
    </row>
    <row r="837" spans="1:16" ht="12.95" customHeight="1" x14ac:dyDescent="0.2">
      <c r="A837" s="118">
        <v>827</v>
      </c>
      <c r="B837" s="57" t="s">
        <v>9696</v>
      </c>
      <c r="C837" s="62" t="s">
        <v>2730</v>
      </c>
      <c r="D837" s="118" t="s">
        <v>10180</v>
      </c>
      <c r="E837" s="22"/>
      <c r="F837" s="22"/>
      <c r="G837" s="57">
        <v>84</v>
      </c>
      <c r="H837" s="57" t="s">
        <v>46</v>
      </c>
      <c r="I837" s="57"/>
      <c r="J837" s="57" t="s">
        <v>61</v>
      </c>
      <c r="K837" s="57"/>
      <c r="L837" s="23"/>
      <c r="M837" s="23"/>
      <c r="N837" s="23"/>
      <c r="O837" s="24"/>
      <c r="P837" s="82">
        <f t="shared" si="12"/>
        <v>0</v>
      </c>
    </row>
    <row r="838" spans="1:16" ht="12.95" customHeight="1" x14ac:dyDescent="0.2">
      <c r="A838" s="118">
        <v>828</v>
      </c>
      <c r="B838" s="57" t="s">
        <v>5303</v>
      </c>
      <c r="C838" s="62" t="s">
        <v>5304</v>
      </c>
      <c r="D838" s="118" t="s">
        <v>5305</v>
      </c>
      <c r="E838" s="22"/>
      <c r="F838" s="22"/>
      <c r="G838" s="57">
        <v>2</v>
      </c>
      <c r="H838" s="57" t="s">
        <v>46</v>
      </c>
      <c r="I838" s="57"/>
      <c r="J838" s="57" t="s">
        <v>61</v>
      </c>
      <c r="K838" s="57"/>
      <c r="L838" s="23"/>
      <c r="M838" s="23"/>
      <c r="N838" s="23"/>
      <c r="O838" s="24"/>
      <c r="P838" s="82">
        <f t="shared" si="12"/>
        <v>0</v>
      </c>
    </row>
    <row r="839" spans="1:16" ht="12.95" customHeight="1" x14ac:dyDescent="0.2">
      <c r="A839" s="118">
        <v>829</v>
      </c>
      <c r="B839" s="57" t="s">
        <v>5306</v>
      </c>
      <c r="C839" s="62" t="s">
        <v>2152</v>
      </c>
      <c r="D839" s="118" t="s">
        <v>5307</v>
      </c>
      <c r="E839" s="22"/>
      <c r="F839" s="22"/>
      <c r="G839" s="57">
        <v>1</v>
      </c>
      <c r="H839" s="57" t="s">
        <v>46</v>
      </c>
      <c r="I839" s="57"/>
      <c r="J839" s="57" t="s">
        <v>61</v>
      </c>
      <c r="K839" s="57"/>
      <c r="L839" s="23"/>
      <c r="M839" s="23"/>
      <c r="N839" s="23"/>
      <c r="O839" s="24"/>
      <c r="P839" s="82">
        <f t="shared" si="12"/>
        <v>0</v>
      </c>
    </row>
    <row r="840" spans="1:16" ht="12.95" customHeight="1" x14ac:dyDescent="0.2">
      <c r="A840" s="118">
        <v>830</v>
      </c>
      <c r="B840" s="57" t="s">
        <v>5308</v>
      </c>
      <c r="C840" s="62" t="s">
        <v>5310</v>
      </c>
      <c r="D840" s="118" t="s">
        <v>5309</v>
      </c>
      <c r="E840" s="22"/>
      <c r="F840" s="22"/>
      <c r="G840" s="57">
        <v>5</v>
      </c>
      <c r="H840" s="57" t="s">
        <v>46</v>
      </c>
      <c r="I840" s="57"/>
      <c r="J840" s="57" t="s">
        <v>61</v>
      </c>
      <c r="K840" s="57"/>
      <c r="L840" s="23"/>
      <c r="M840" s="23"/>
      <c r="N840" s="23"/>
      <c r="O840" s="24"/>
      <c r="P840" s="82">
        <f t="shared" si="12"/>
        <v>0</v>
      </c>
    </row>
    <row r="841" spans="1:16" ht="12.95" customHeight="1" x14ac:dyDescent="0.2">
      <c r="A841" s="118">
        <v>831</v>
      </c>
      <c r="B841" s="57" t="s">
        <v>5312</v>
      </c>
      <c r="C841" s="62" t="s">
        <v>5311</v>
      </c>
      <c r="D841" s="118" t="s">
        <v>5313</v>
      </c>
      <c r="E841" s="22"/>
      <c r="F841" s="22"/>
      <c r="G841" s="57">
        <v>1</v>
      </c>
      <c r="H841" s="57" t="s">
        <v>46</v>
      </c>
      <c r="I841" s="57"/>
      <c r="J841" s="57" t="s">
        <v>61</v>
      </c>
      <c r="K841" s="57"/>
      <c r="L841" s="23"/>
      <c r="M841" s="23"/>
      <c r="N841" s="23"/>
      <c r="O841" s="24"/>
      <c r="P841" s="82">
        <f t="shared" si="12"/>
        <v>0</v>
      </c>
    </row>
    <row r="842" spans="1:16" ht="12.95" customHeight="1" x14ac:dyDescent="0.2">
      <c r="A842" s="118">
        <v>832</v>
      </c>
      <c r="B842" s="57" t="s">
        <v>5314</v>
      </c>
      <c r="C842" s="62" t="s">
        <v>2153</v>
      </c>
      <c r="D842" s="118" t="s">
        <v>5315</v>
      </c>
      <c r="E842" s="22"/>
      <c r="F842" s="22"/>
      <c r="G842" s="57">
        <v>5</v>
      </c>
      <c r="H842" s="57" t="s">
        <v>46</v>
      </c>
      <c r="I842" s="57"/>
      <c r="J842" s="57" t="s">
        <v>61</v>
      </c>
      <c r="K842" s="57"/>
      <c r="L842" s="23"/>
      <c r="M842" s="23"/>
      <c r="N842" s="23"/>
      <c r="O842" s="24"/>
      <c r="P842" s="82">
        <f t="shared" si="12"/>
        <v>0</v>
      </c>
    </row>
    <row r="843" spans="1:16" ht="12.95" customHeight="1" x14ac:dyDescent="0.2">
      <c r="A843" s="118">
        <v>833</v>
      </c>
      <c r="B843" s="57" t="s">
        <v>5316</v>
      </c>
      <c r="C843" s="62" t="s">
        <v>2153</v>
      </c>
      <c r="D843" s="118" t="s">
        <v>5317</v>
      </c>
      <c r="E843" s="22"/>
      <c r="F843" s="22"/>
      <c r="G843" s="57">
        <v>12</v>
      </c>
      <c r="H843" s="57" t="s">
        <v>46</v>
      </c>
      <c r="I843" s="57"/>
      <c r="J843" s="57" t="s">
        <v>61</v>
      </c>
      <c r="K843" s="57"/>
      <c r="L843" s="23"/>
      <c r="M843" s="23"/>
      <c r="N843" s="23"/>
      <c r="O843" s="24"/>
      <c r="P843" s="82">
        <f t="shared" si="12"/>
        <v>0</v>
      </c>
    </row>
    <row r="844" spans="1:16" ht="12.95" customHeight="1" x14ac:dyDescent="0.2">
      <c r="A844" s="118">
        <v>834</v>
      </c>
      <c r="B844" s="57" t="s">
        <v>9697</v>
      </c>
      <c r="C844" s="62" t="s">
        <v>2153</v>
      </c>
      <c r="D844" s="118" t="s">
        <v>10181</v>
      </c>
      <c r="E844" s="22"/>
      <c r="F844" s="22"/>
      <c r="G844" s="57">
        <v>1</v>
      </c>
      <c r="H844" s="57" t="s">
        <v>46</v>
      </c>
      <c r="I844" s="57"/>
      <c r="J844" s="57" t="s">
        <v>61</v>
      </c>
      <c r="K844" s="57"/>
      <c r="L844" s="23"/>
      <c r="M844" s="23"/>
      <c r="N844" s="23"/>
      <c r="O844" s="24"/>
      <c r="P844" s="82">
        <f t="shared" ref="P844:P907" si="13">O844*G844</f>
        <v>0</v>
      </c>
    </row>
    <row r="845" spans="1:16" ht="12.95" customHeight="1" x14ac:dyDescent="0.2">
      <c r="A845" s="118">
        <v>835</v>
      </c>
      <c r="B845" s="57" t="s">
        <v>9698</v>
      </c>
      <c r="C845" s="62" t="s">
        <v>2153</v>
      </c>
      <c r="D845" s="118" t="s">
        <v>10182</v>
      </c>
      <c r="E845" s="22"/>
      <c r="F845" s="22"/>
      <c r="G845" s="57">
        <v>2</v>
      </c>
      <c r="H845" s="57" t="s">
        <v>46</v>
      </c>
      <c r="I845" s="57"/>
      <c r="J845" s="57" t="s">
        <v>61</v>
      </c>
      <c r="K845" s="57"/>
      <c r="L845" s="23"/>
      <c r="M845" s="23"/>
      <c r="N845" s="23"/>
      <c r="O845" s="24"/>
      <c r="P845" s="82">
        <f t="shared" si="13"/>
        <v>0</v>
      </c>
    </row>
    <row r="846" spans="1:16" ht="12.95" customHeight="1" x14ac:dyDescent="0.2">
      <c r="A846" s="118">
        <v>836</v>
      </c>
      <c r="B846" s="57" t="s">
        <v>5318</v>
      </c>
      <c r="C846" s="62" t="s">
        <v>2114</v>
      </c>
      <c r="D846" s="118" t="s">
        <v>5319</v>
      </c>
      <c r="E846" s="22"/>
      <c r="F846" s="22"/>
      <c r="G846" s="57">
        <v>286</v>
      </c>
      <c r="H846" s="57" t="s">
        <v>46</v>
      </c>
      <c r="I846" s="57"/>
      <c r="J846" s="57" t="s">
        <v>61</v>
      </c>
      <c r="K846" s="57"/>
      <c r="L846" s="23"/>
      <c r="M846" s="23"/>
      <c r="N846" s="23"/>
      <c r="O846" s="24"/>
      <c r="P846" s="82">
        <f t="shared" si="13"/>
        <v>0</v>
      </c>
    </row>
    <row r="847" spans="1:16" ht="12.95" customHeight="1" x14ac:dyDescent="0.2">
      <c r="A847" s="118">
        <v>837</v>
      </c>
      <c r="B847" s="57" t="s">
        <v>5320</v>
      </c>
      <c r="C847" s="62" t="s">
        <v>5321</v>
      </c>
      <c r="D847" s="118" t="s">
        <v>5322</v>
      </c>
      <c r="E847" s="22"/>
      <c r="F847" s="22"/>
      <c r="G847" s="57">
        <v>48</v>
      </c>
      <c r="H847" s="57" t="s">
        <v>46</v>
      </c>
      <c r="I847" s="57"/>
      <c r="J847" s="57" t="s">
        <v>61</v>
      </c>
      <c r="K847" s="57"/>
      <c r="L847" s="23"/>
      <c r="M847" s="23"/>
      <c r="N847" s="23"/>
      <c r="O847" s="24"/>
      <c r="P847" s="82">
        <f t="shared" si="13"/>
        <v>0</v>
      </c>
    </row>
    <row r="848" spans="1:16" ht="12.95" customHeight="1" x14ac:dyDescent="0.2">
      <c r="A848" s="118">
        <v>838</v>
      </c>
      <c r="B848" s="57" t="s">
        <v>5323</v>
      </c>
      <c r="C848" s="62" t="s">
        <v>5321</v>
      </c>
      <c r="D848" s="118" t="s">
        <v>5324</v>
      </c>
      <c r="E848" s="22"/>
      <c r="F848" s="22"/>
      <c r="G848" s="57">
        <v>25</v>
      </c>
      <c r="H848" s="57" t="s">
        <v>46</v>
      </c>
      <c r="I848" s="57"/>
      <c r="J848" s="57" t="s">
        <v>61</v>
      </c>
      <c r="K848" s="57"/>
      <c r="L848" s="23"/>
      <c r="M848" s="23"/>
      <c r="N848" s="23"/>
      <c r="O848" s="24"/>
      <c r="P848" s="82">
        <f t="shared" si="13"/>
        <v>0</v>
      </c>
    </row>
    <row r="849" spans="1:16" ht="12.95" customHeight="1" x14ac:dyDescent="0.2">
      <c r="A849" s="118">
        <v>839</v>
      </c>
      <c r="B849" s="57" t="s">
        <v>5325</v>
      </c>
      <c r="C849" s="62" t="s">
        <v>5326</v>
      </c>
      <c r="D849" s="118" t="s">
        <v>5327</v>
      </c>
      <c r="E849" s="22"/>
      <c r="F849" s="22"/>
      <c r="G849" s="57">
        <v>7</v>
      </c>
      <c r="H849" s="57" t="s">
        <v>46</v>
      </c>
      <c r="I849" s="57"/>
      <c r="J849" s="57" t="s">
        <v>10235</v>
      </c>
      <c r="K849" s="57"/>
      <c r="L849" s="23"/>
      <c r="M849" s="23"/>
      <c r="N849" s="23"/>
      <c r="O849" s="24"/>
      <c r="P849" s="82">
        <f t="shared" si="13"/>
        <v>0</v>
      </c>
    </row>
    <row r="850" spans="1:16" ht="12.95" customHeight="1" x14ac:dyDescent="0.2">
      <c r="A850" s="118">
        <v>840</v>
      </c>
      <c r="B850" s="57" t="s">
        <v>9699</v>
      </c>
      <c r="C850" s="62" t="s">
        <v>3848</v>
      </c>
      <c r="D850" s="118" t="s">
        <v>10183</v>
      </c>
      <c r="E850" s="22"/>
      <c r="F850" s="22"/>
      <c r="G850" s="57">
        <v>30</v>
      </c>
      <c r="H850" s="57" t="s">
        <v>46</v>
      </c>
      <c r="I850" s="57"/>
      <c r="J850" s="57" t="s">
        <v>61</v>
      </c>
      <c r="K850" s="57"/>
      <c r="L850" s="23"/>
      <c r="M850" s="23"/>
      <c r="N850" s="23"/>
      <c r="O850" s="24"/>
      <c r="P850" s="82">
        <f t="shared" si="13"/>
        <v>0</v>
      </c>
    </row>
    <row r="851" spans="1:16" ht="12.95" customHeight="1" x14ac:dyDescent="0.2">
      <c r="A851" s="118">
        <v>841</v>
      </c>
      <c r="B851" s="57" t="s">
        <v>5328</v>
      </c>
      <c r="C851" s="62" t="s">
        <v>9700</v>
      </c>
      <c r="D851" s="118" t="s">
        <v>5329</v>
      </c>
      <c r="E851" s="22"/>
      <c r="F851" s="22"/>
      <c r="G851" s="57">
        <v>8</v>
      </c>
      <c r="H851" s="57" t="s">
        <v>46</v>
      </c>
      <c r="I851" s="57"/>
      <c r="J851" s="57" t="s">
        <v>61</v>
      </c>
      <c r="K851" s="57"/>
      <c r="L851" s="23"/>
      <c r="M851" s="23"/>
      <c r="N851" s="23"/>
      <c r="O851" s="24"/>
      <c r="P851" s="82">
        <f t="shared" si="13"/>
        <v>0</v>
      </c>
    </row>
    <row r="852" spans="1:16" ht="12.95" customHeight="1" x14ac:dyDescent="0.2">
      <c r="A852" s="118">
        <v>842</v>
      </c>
      <c r="B852" s="57" t="s">
        <v>9701</v>
      </c>
      <c r="C852" s="62" t="s">
        <v>9702</v>
      </c>
      <c r="D852" s="118" t="s">
        <v>10184</v>
      </c>
      <c r="E852" s="22"/>
      <c r="F852" s="22"/>
      <c r="G852" s="57">
        <v>10</v>
      </c>
      <c r="H852" s="57" t="s">
        <v>46</v>
      </c>
      <c r="I852" s="57"/>
      <c r="J852" s="57" t="s">
        <v>61</v>
      </c>
      <c r="K852" s="57"/>
      <c r="L852" s="23"/>
      <c r="M852" s="23"/>
      <c r="N852" s="23"/>
      <c r="O852" s="24"/>
      <c r="P852" s="82">
        <f t="shared" si="13"/>
        <v>0</v>
      </c>
    </row>
    <row r="853" spans="1:16" ht="12.95" customHeight="1" x14ac:dyDescent="0.2">
      <c r="A853" s="118">
        <v>843</v>
      </c>
      <c r="B853" s="57" t="s">
        <v>9703</v>
      </c>
      <c r="C853" s="62" t="s">
        <v>9702</v>
      </c>
      <c r="D853" s="118" t="s">
        <v>10185</v>
      </c>
      <c r="E853" s="22"/>
      <c r="F853" s="22"/>
      <c r="G853" s="57">
        <v>20</v>
      </c>
      <c r="H853" s="57" t="s">
        <v>46</v>
      </c>
      <c r="I853" s="57"/>
      <c r="J853" s="57" t="s">
        <v>61</v>
      </c>
      <c r="K853" s="57"/>
      <c r="L853" s="23"/>
      <c r="M853" s="23"/>
      <c r="N853" s="23"/>
      <c r="O853" s="24"/>
      <c r="P853" s="82">
        <f t="shared" si="13"/>
        <v>0</v>
      </c>
    </row>
    <row r="854" spans="1:16" ht="12.95" customHeight="1" x14ac:dyDescent="0.2">
      <c r="A854" s="118">
        <v>844</v>
      </c>
      <c r="B854" s="57" t="s">
        <v>5330</v>
      </c>
      <c r="C854" s="62" t="s">
        <v>9704</v>
      </c>
      <c r="D854" s="118" t="s">
        <v>5331</v>
      </c>
      <c r="E854" s="22"/>
      <c r="F854" s="22"/>
      <c r="G854" s="57">
        <v>78</v>
      </c>
      <c r="H854" s="57" t="s">
        <v>46</v>
      </c>
      <c r="I854" s="57"/>
      <c r="J854" s="57" t="s">
        <v>61</v>
      </c>
      <c r="K854" s="57"/>
      <c r="L854" s="23"/>
      <c r="M854" s="23"/>
      <c r="N854" s="23"/>
      <c r="O854" s="24"/>
      <c r="P854" s="82">
        <f t="shared" si="13"/>
        <v>0</v>
      </c>
    </row>
    <row r="855" spans="1:16" ht="12.95" customHeight="1" x14ac:dyDescent="0.2">
      <c r="A855" s="118">
        <v>845</v>
      </c>
      <c r="B855" s="57" t="s">
        <v>5332</v>
      </c>
      <c r="C855" s="62" t="s">
        <v>5333</v>
      </c>
      <c r="D855" s="118" t="s">
        <v>5334</v>
      </c>
      <c r="E855" s="22"/>
      <c r="F855" s="22"/>
      <c r="G855" s="57">
        <v>336</v>
      </c>
      <c r="H855" s="57" t="s">
        <v>46</v>
      </c>
      <c r="I855" s="57"/>
      <c r="J855" s="57" t="s">
        <v>61</v>
      </c>
      <c r="K855" s="57"/>
      <c r="L855" s="23"/>
      <c r="M855" s="23"/>
      <c r="N855" s="23"/>
      <c r="O855" s="24"/>
      <c r="P855" s="82">
        <f t="shared" si="13"/>
        <v>0</v>
      </c>
    </row>
    <row r="856" spans="1:16" ht="12.95" customHeight="1" x14ac:dyDescent="0.2">
      <c r="A856" s="118">
        <v>846</v>
      </c>
      <c r="B856" s="57" t="s">
        <v>9705</v>
      </c>
      <c r="C856" s="62" t="s">
        <v>9706</v>
      </c>
      <c r="D856" s="118" t="s">
        <v>10186</v>
      </c>
      <c r="E856" s="22"/>
      <c r="F856" s="22"/>
      <c r="G856" s="57">
        <v>4</v>
      </c>
      <c r="H856" s="57" t="s">
        <v>46</v>
      </c>
      <c r="I856" s="57"/>
      <c r="J856" s="57" t="s">
        <v>61</v>
      </c>
      <c r="K856" s="57"/>
      <c r="L856" s="23"/>
      <c r="M856" s="23"/>
      <c r="N856" s="23"/>
      <c r="O856" s="24"/>
      <c r="P856" s="82">
        <f t="shared" si="13"/>
        <v>0</v>
      </c>
    </row>
    <row r="857" spans="1:16" ht="12.95" customHeight="1" x14ac:dyDescent="0.2">
      <c r="A857" s="118">
        <v>847</v>
      </c>
      <c r="B857" s="57" t="s">
        <v>9707</v>
      </c>
      <c r="C857" s="62" t="s">
        <v>9708</v>
      </c>
      <c r="D857" s="118" t="s">
        <v>10187</v>
      </c>
      <c r="E857" s="22"/>
      <c r="F857" s="22"/>
      <c r="G857" s="57">
        <v>1</v>
      </c>
      <c r="H857" s="57" t="s">
        <v>48</v>
      </c>
      <c r="I857" s="57"/>
      <c r="J857" s="57" t="s">
        <v>61</v>
      </c>
      <c r="K857" s="57"/>
      <c r="L857" s="23"/>
      <c r="M857" s="23"/>
      <c r="N857" s="23"/>
      <c r="O857" s="24"/>
      <c r="P857" s="82">
        <f t="shared" si="13"/>
        <v>0</v>
      </c>
    </row>
    <row r="858" spans="1:16" ht="12.95" customHeight="1" x14ac:dyDescent="0.2">
      <c r="A858" s="118">
        <v>848</v>
      </c>
      <c r="B858" s="57" t="s">
        <v>9709</v>
      </c>
      <c r="C858" s="62" t="s">
        <v>9710</v>
      </c>
      <c r="D858" s="118" t="s">
        <v>10188</v>
      </c>
      <c r="E858" s="22"/>
      <c r="F858" s="22"/>
      <c r="G858" s="57">
        <v>20</v>
      </c>
      <c r="H858" s="57" t="s">
        <v>46</v>
      </c>
      <c r="I858" s="57"/>
      <c r="J858" s="57" t="s">
        <v>61</v>
      </c>
      <c r="K858" s="57"/>
      <c r="L858" s="23"/>
      <c r="M858" s="23"/>
      <c r="N858" s="23"/>
      <c r="O858" s="24"/>
      <c r="P858" s="82">
        <f t="shared" si="13"/>
        <v>0</v>
      </c>
    </row>
    <row r="859" spans="1:16" ht="12.95" customHeight="1" x14ac:dyDescent="0.2">
      <c r="A859" s="118">
        <v>849</v>
      </c>
      <c r="B859" s="57" t="s">
        <v>9711</v>
      </c>
      <c r="C859" s="62" t="s">
        <v>9712</v>
      </c>
      <c r="D859" s="118" t="s">
        <v>10189</v>
      </c>
      <c r="E859" s="22"/>
      <c r="F859" s="22"/>
      <c r="G859" s="57">
        <v>20</v>
      </c>
      <c r="H859" s="57" t="s">
        <v>46</v>
      </c>
      <c r="I859" s="57"/>
      <c r="J859" s="57" t="s">
        <v>61</v>
      </c>
      <c r="K859" s="57"/>
      <c r="L859" s="23"/>
      <c r="M859" s="23"/>
      <c r="N859" s="23"/>
      <c r="O859" s="24"/>
      <c r="P859" s="82">
        <f t="shared" si="13"/>
        <v>0</v>
      </c>
    </row>
    <row r="860" spans="1:16" ht="12.95" customHeight="1" x14ac:dyDescent="0.2">
      <c r="A860" s="118">
        <v>850</v>
      </c>
      <c r="B860" s="57" t="s">
        <v>5335</v>
      </c>
      <c r="C860" s="62" t="s">
        <v>5336</v>
      </c>
      <c r="D860" s="118" t="s">
        <v>5337</v>
      </c>
      <c r="E860" s="22"/>
      <c r="F860" s="22"/>
      <c r="G860" s="57">
        <v>7</v>
      </c>
      <c r="H860" s="57" t="s">
        <v>46</v>
      </c>
      <c r="I860" s="57"/>
      <c r="J860" s="57" t="s">
        <v>61</v>
      </c>
      <c r="K860" s="57"/>
      <c r="L860" s="23"/>
      <c r="M860" s="23"/>
      <c r="N860" s="23"/>
      <c r="O860" s="24"/>
      <c r="P860" s="82">
        <f t="shared" si="13"/>
        <v>0</v>
      </c>
    </row>
    <row r="861" spans="1:16" ht="12.95" customHeight="1" x14ac:dyDescent="0.2">
      <c r="A861" s="118">
        <v>851</v>
      </c>
      <c r="B861" s="57" t="s">
        <v>5338</v>
      </c>
      <c r="C861" s="62" t="s">
        <v>5339</v>
      </c>
      <c r="D861" s="118" t="s">
        <v>5340</v>
      </c>
      <c r="E861" s="22"/>
      <c r="F861" s="22"/>
      <c r="G861" s="57">
        <v>48</v>
      </c>
      <c r="H861" s="57" t="s">
        <v>46</v>
      </c>
      <c r="I861" s="57"/>
      <c r="J861" s="57" t="s">
        <v>61</v>
      </c>
      <c r="K861" s="57"/>
      <c r="L861" s="23"/>
      <c r="M861" s="23"/>
      <c r="N861" s="23"/>
      <c r="O861" s="24"/>
      <c r="P861" s="82">
        <f t="shared" si="13"/>
        <v>0</v>
      </c>
    </row>
    <row r="862" spans="1:16" ht="12.95" customHeight="1" x14ac:dyDescent="0.2">
      <c r="A862" s="118">
        <v>852</v>
      </c>
      <c r="B862" s="57" t="s">
        <v>9713</v>
      </c>
      <c r="C862" s="62" t="s">
        <v>9714</v>
      </c>
      <c r="D862" s="118" t="s">
        <v>10190</v>
      </c>
      <c r="E862" s="22"/>
      <c r="F862" s="22"/>
      <c r="G862" s="57">
        <v>10</v>
      </c>
      <c r="H862" s="57" t="s">
        <v>46</v>
      </c>
      <c r="I862" s="57"/>
      <c r="J862" s="57" t="s">
        <v>61</v>
      </c>
      <c r="K862" s="57"/>
      <c r="L862" s="23"/>
      <c r="M862" s="23"/>
      <c r="N862" s="23"/>
      <c r="O862" s="24"/>
      <c r="P862" s="82">
        <f t="shared" si="13"/>
        <v>0</v>
      </c>
    </row>
    <row r="863" spans="1:16" ht="12.95" customHeight="1" x14ac:dyDescent="0.2">
      <c r="A863" s="118">
        <v>853</v>
      </c>
      <c r="B863" s="57" t="s">
        <v>5341</v>
      </c>
      <c r="C863" s="62" t="s">
        <v>5342</v>
      </c>
      <c r="D863" s="118" t="s">
        <v>5343</v>
      </c>
      <c r="E863" s="22"/>
      <c r="F863" s="22"/>
      <c r="G863" s="57">
        <v>56</v>
      </c>
      <c r="H863" s="57" t="s">
        <v>46</v>
      </c>
      <c r="I863" s="57"/>
      <c r="J863" s="57" t="s">
        <v>61</v>
      </c>
      <c r="K863" s="57"/>
      <c r="L863" s="23"/>
      <c r="M863" s="23"/>
      <c r="N863" s="23"/>
      <c r="O863" s="24"/>
      <c r="P863" s="82">
        <f t="shared" si="13"/>
        <v>0</v>
      </c>
    </row>
    <row r="864" spans="1:16" ht="12.95" customHeight="1" x14ac:dyDescent="0.2">
      <c r="A864" s="118">
        <v>854</v>
      </c>
      <c r="B864" s="57" t="s">
        <v>5344</v>
      </c>
      <c r="C864" s="62" t="s">
        <v>5345</v>
      </c>
      <c r="D864" s="118" t="s">
        <v>5346</v>
      </c>
      <c r="E864" s="22"/>
      <c r="F864" s="22"/>
      <c r="G864" s="57">
        <v>12</v>
      </c>
      <c r="H864" s="57" t="s">
        <v>46</v>
      </c>
      <c r="I864" s="57"/>
      <c r="J864" s="57" t="s">
        <v>61</v>
      </c>
      <c r="K864" s="57"/>
      <c r="L864" s="23"/>
      <c r="M864" s="23"/>
      <c r="N864" s="23"/>
      <c r="O864" s="24"/>
      <c r="P864" s="82">
        <f t="shared" si="13"/>
        <v>0</v>
      </c>
    </row>
    <row r="865" spans="1:16" ht="12.95" customHeight="1" x14ac:dyDescent="0.2">
      <c r="A865" s="118">
        <v>855</v>
      </c>
      <c r="B865" s="57" t="s">
        <v>5347</v>
      </c>
      <c r="C865" s="62" t="s">
        <v>5348</v>
      </c>
      <c r="D865" s="118" t="s">
        <v>5349</v>
      </c>
      <c r="E865" s="22"/>
      <c r="F865" s="22"/>
      <c r="G865" s="57">
        <v>12</v>
      </c>
      <c r="H865" s="57" t="s">
        <v>46</v>
      </c>
      <c r="I865" s="57"/>
      <c r="J865" s="57" t="s">
        <v>61</v>
      </c>
      <c r="K865" s="57"/>
      <c r="L865" s="23"/>
      <c r="M865" s="23"/>
      <c r="N865" s="23"/>
      <c r="O865" s="24"/>
      <c r="P865" s="82">
        <f t="shared" si="13"/>
        <v>0</v>
      </c>
    </row>
    <row r="866" spans="1:16" ht="12.95" customHeight="1" x14ac:dyDescent="0.2">
      <c r="A866" s="118">
        <v>856</v>
      </c>
      <c r="B866" s="57" t="s">
        <v>5350</v>
      </c>
      <c r="C866" s="62" t="s">
        <v>2731</v>
      </c>
      <c r="D866" s="118" t="s">
        <v>5351</v>
      </c>
      <c r="E866" s="22"/>
      <c r="F866" s="22"/>
      <c r="G866" s="57">
        <v>36</v>
      </c>
      <c r="H866" s="57" t="s">
        <v>46</v>
      </c>
      <c r="I866" s="57"/>
      <c r="J866" s="57" t="s">
        <v>61</v>
      </c>
      <c r="K866" s="57"/>
      <c r="L866" s="23"/>
      <c r="M866" s="23"/>
      <c r="N866" s="23"/>
      <c r="O866" s="24"/>
      <c r="P866" s="82">
        <f t="shared" si="13"/>
        <v>0</v>
      </c>
    </row>
    <row r="867" spans="1:16" ht="12.95" customHeight="1" x14ac:dyDescent="0.2">
      <c r="A867" s="118">
        <v>857</v>
      </c>
      <c r="B867" s="57" t="s">
        <v>5352</v>
      </c>
      <c r="C867" s="62" t="s">
        <v>5353</v>
      </c>
      <c r="D867" s="118" t="s">
        <v>5354</v>
      </c>
      <c r="E867" s="22"/>
      <c r="F867" s="22"/>
      <c r="G867" s="57">
        <v>33</v>
      </c>
      <c r="H867" s="57" t="s">
        <v>46</v>
      </c>
      <c r="I867" s="57"/>
      <c r="J867" s="57" t="s">
        <v>61</v>
      </c>
      <c r="K867" s="57"/>
      <c r="L867" s="23"/>
      <c r="M867" s="23"/>
      <c r="N867" s="23"/>
      <c r="O867" s="24"/>
      <c r="P867" s="82">
        <f t="shared" si="13"/>
        <v>0</v>
      </c>
    </row>
    <row r="868" spans="1:16" ht="12.95" customHeight="1" x14ac:dyDescent="0.2">
      <c r="A868" s="118">
        <v>858</v>
      </c>
      <c r="B868" s="57" t="s">
        <v>9715</v>
      </c>
      <c r="C868" s="62" t="s">
        <v>9716</v>
      </c>
      <c r="D868" s="118" t="s">
        <v>10191</v>
      </c>
      <c r="E868" s="22"/>
      <c r="F868" s="22"/>
      <c r="G868" s="57">
        <v>16</v>
      </c>
      <c r="H868" s="57" t="s">
        <v>46</v>
      </c>
      <c r="I868" s="57"/>
      <c r="J868" s="57" t="s">
        <v>61</v>
      </c>
      <c r="K868" s="57"/>
      <c r="L868" s="23"/>
      <c r="M868" s="23"/>
      <c r="N868" s="23"/>
      <c r="O868" s="24"/>
      <c r="P868" s="82">
        <f t="shared" si="13"/>
        <v>0</v>
      </c>
    </row>
    <row r="869" spans="1:16" ht="12.95" customHeight="1" x14ac:dyDescent="0.2">
      <c r="A869" s="118">
        <v>859</v>
      </c>
      <c r="B869" s="57" t="s">
        <v>9717</v>
      </c>
      <c r="C869" s="62" t="s">
        <v>9718</v>
      </c>
      <c r="D869" s="118" t="s">
        <v>10192</v>
      </c>
      <c r="E869" s="22"/>
      <c r="F869" s="22"/>
      <c r="G869" s="57">
        <v>3</v>
      </c>
      <c r="H869" s="57" t="s">
        <v>46</v>
      </c>
      <c r="I869" s="57"/>
      <c r="J869" s="57" t="s">
        <v>61</v>
      </c>
      <c r="K869" s="57"/>
      <c r="L869" s="23"/>
      <c r="M869" s="23"/>
      <c r="N869" s="23"/>
      <c r="O869" s="24"/>
      <c r="P869" s="82">
        <f t="shared" si="13"/>
        <v>0</v>
      </c>
    </row>
    <row r="870" spans="1:16" ht="12.95" customHeight="1" x14ac:dyDescent="0.2">
      <c r="A870" s="118">
        <v>860</v>
      </c>
      <c r="B870" s="57" t="s">
        <v>9719</v>
      </c>
      <c r="C870" s="62" t="s">
        <v>9720</v>
      </c>
      <c r="D870" s="118" t="s">
        <v>10193</v>
      </c>
      <c r="E870" s="22"/>
      <c r="F870" s="22"/>
      <c r="G870" s="57">
        <v>32</v>
      </c>
      <c r="H870" s="57" t="s">
        <v>46</v>
      </c>
      <c r="I870" s="57"/>
      <c r="J870" s="57" t="s">
        <v>61</v>
      </c>
      <c r="K870" s="57"/>
      <c r="L870" s="23"/>
      <c r="M870" s="23"/>
      <c r="N870" s="23"/>
      <c r="O870" s="24"/>
      <c r="P870" s="82">
        <f t="shared" si="13"/>
        <v>0</v>
      </c>
    </row>
    <row r="871" spans="1:16" ht="12.95" customHeight="1" x14ac:dyDescent="0.2">
      <c r="A871" s="118">
        <v>861</v>
      </c>
      <c r="B871" s="57" t="s">
        <v>5355</v>
      </c>
      <c r="C871" s="62" t="s">
        <v>5356</v>
      </c>
      <c r="D871" s="118" t="s">
        <v>5357</v>
      </c>
      <c r="E871" s="22"/>
      <c r="F871" s="22"/>
      <c r="G871" s="57">
        <v>41</v>
      </c>
      <c r="H871" s="57" t="s">
        <v>46</v>
      </c>
      <c r="I871" s="57"/>
      <c r="J871" s="57" t="s">
        <v>61</v>
      </c>
      <c r="K871" s="57"/>
      <c r="L871" s="23"/>
      <c r="M871" s="23"/>
      <c r="N871" s="23"/>
      <c r="O871" s="24"/>
      <c r="P871" s="82">
        <f t="shared" si="13"/>
        <v>0</v>
      </c>
    </row>
    <row r="872" spans="1:16" ht="12.95" customHeight="1" x14ac:dyDescent="0.2">
      <c r="A872" s="118">
        <v>862</v>
      </c>
      <c r="B872" s="57" t="s">
        <v>5358</v>
      </c>
      <c r="C872" s="62" t="s">
        <v>5359</v>
      </c>
      <c r="D872" s="118" t="s">
        <v>5360</v>
      </c>
      <c r="E872" s="22"/>
      <c r="F872" s="22"/>
      <c r="G872" s="57">
        <v>10</v>
      </c>
      <c r="H872" s="57" t="s">
        <v>46</v>
      </c>
      <c r="I872" s="57"/>
      <c r="J872" s="57" t="s">
        <v>61</v>
      </c>
      <c r="K872" s="57"/>
      <c r="L872" s="23"/>
      <c r="M872" s="23"/>
      <c r="N872" s="23"/>
      <c r="O872" s="24"/>
      <c r="P872" s="82">
        <f t="shared" si="13"/>
        <v>0</v>
      </c>
    </row>
    <row r="873" spans="1:16" ht="12.95" customHeight="1" x14ac:dyDescent="0.2">
      <c r="A873" s="118">
        <v>863</v>
      </c>
      <c r="B873" s="57" t="s">
        <v>9721</v>
      </c>
      <c r="C873" s="62" t="s">
        <v>9722</v>
      </c>
      <c r="D873" s="118" t="s">
        <v>10194</v>
      </c>
      <c r="E873" s="22"/>
      <c r="F873" s="22"/>
      <c r="G873" s="57">
        <v>4</v>
      </c>
      <c r="H873" s="57" t="s">
        <v>46</v>
      </c>
      <c r="I873" s="57"/>
      <c r="J873" s="57" t="s">
        <v>61</v>
      </c>
      <c r="K873" s="57"/>
      <c r="L873" s="23"/>
      <c r="M873" s="23"/>
      <c r="N873" s="23"/>
      <c r="O873" s="24"/>
      <c r="P873" s="82">
        <f t="shared" si="13"/>
        <v>0</v>
      </c>
    </row>
    <row r="874" spans="1:16" ht="12.95" customHeight="1" x14ac:dyDescent="0.2">
      <c r="A874" s="118">
        <v>864</v>
      </c>
      <c r="B874" s="57" t="s">
        <v>9723</v>
      </c>
      <c r="C874" s="62" t="s">
        <v>9724</v>
      </c>
      <c r="D874" s="118" t="s">
        <v>10195</v>
      </c>
      <c r="E874" s="22"/>
      <c r="F874" s="22"/>
      <c r="G874" s="57">
        <v>20</v>
      </c>
      <c r="H874" s="57" t="s">
        <v>46</v>
      </c>
      <c r="I874" s="57"/>
      <c r="J874" s="57" t="s">
        <v>61</v>
      </c>
      <c r="K874" s="57"/>
      <c r="L874" s="23"/>
      <c r="M874" s="23"/>
      <c r="N874" s="23"/>
      <c r="O874" s="24"/>
      <c r="P874" s="82">
        <f t="shared" si="13"/>
        <v>0</v>
      </c>
    </row>
    <row r="875" spans="1:16" ht="12.95" customHeight="1" x14ac:dyDescent="0.2">
      <c r="A875" s="118">
        <v>865</v>
      </c>
      <c r="B875" s="57" t="s">
        <v>5361</v>
      </c>
      <c r="C875" s="62" t="s">
        <v>5362</v>
      </c>
      <c r="D875" s="118" t="s">
        <v>5363</v>
      </c>
      <c r="E875" s="22"/>
      <c r="F875" s="22"/>
      <c r="G875" s="57">
        <v>18</v>
      </c>
      <c r="H875" s="57" t="s">
        <v>46</v>
      </c>
      <c r="I875" s="57"/>
      <c r="J875" s="57" t="s">
        <v>61</v>
      </c>
      <c r="K875" s="57"/>
      <c r="L875" s="23"/>
      <c r="M875" s="23"/>
      <c r="N875" s="23"/>
      <c r="O875" s="24"/>
      <c r="P875" s="82">
        <f t="shared" si="13"/>
        <v>0</v>
      </c>
    </row>
    <row r="876" spans="1:16" ht="12.95" customHeight="1" x14ac:dyDescent="0.2">
      <c r="A876" s="118">
        <v>866</v>
      </c>
      <c r="B876" s="57" t="s">
        <v>5364</v>
      </c>
      <c r="C876" s="62" t="s">
        <v>2124</v>
      </c>
      <c r="D876" s="118" t="s">
        <v>5365</v>
      </c>
      <c r="E876" s="22"/>
      <c r="F876" s="22"/>
      <c r="G876" s="57">
        <v>58</v>
      </c>
      <c r="H876" s="57" t="s">
        <v>46</v>
      </c>
      <c r="I876" s="57"/>
      <c r="J876" s="57" t="s">
        <v>61</v>
      </c>
      <c r="K876" s="57"/>
      <c r="L876" s="23"/>
      <c r="M876" s="23"/>
      <c r="N876" s="23"/>
      <c r="O876" s="24"/>
      <c r="P876" s="82">
        <f t="shared" si="13"/>
        <v>0</v>
      </c>
    </row>
    <row r="877" spans="1:16" ht="12.95" customHeight="1" x14ac:dyDescent="0.2">
      <c r="A877" s="118">
        <v>867</v>
      </c>
      <c r="B877" s="57" t="s">
        <v>5366</v>
      </c>
      <c r="C877" s="62" t="s">
        <v>5367</v>
      </c>
      <c r="D877" s="118" t="s">
        <v>5368</v>
      </c>
      <c r="E877" s="22"/>
      <c r="F877" s="22"/>
      <c r="G877" s="57">
        <v>28</v>
      </c>
      <c r="H877" s="57" t="s">
        <v>46</v>
      </c>
      <c r="I877" s="57"/>
      <c r="J877" s="57" t="s">
        <v>61</v>
      </c>
      <c r="K877" s="57"/>
      <c r="L877" s="23"/>
      <c r="M877" s="23"/>
      <c r="N877" s="23"/>
      <c r="O877" s="24"/>
      <c r="P877" s="82">
        <f t="shared" si="13"/>
        <v>0</v>
      </c>
    </row>
    <row r="878" spans="1:16" ht="12.95" customHeight="1" x14ac:dyDescent="0.2">
      <c r="A878" s="118">
        <v>868</v>
      </c>
      <c r="B878" s="57" t="s">
        <v>5369</v>
      </c>
      <c r="C878" s="62" t="s">
        <v>5370</v>
      </c>
      <c r="D878" s="118" t="s">
        <v>5371</v>
      </c>
      <c r="E878" s="22"/>
      <c r="F878" s="22"/>
      <c r="G878" s="57">
        <v>10</v>
      </c>
      <c r="H878" s="57" t="s">
        <v>46</v>
      </c>
      <c r="I878" s="57"/>
      <c r="J878" s="57" t="s">
        <v>61</v>
      </c>
      <c r="K878" s="57"/>
      <c r="L878" s="23"/>
      <c r="M878" s="23"/>
      <c r="N878" s="23"/>
      <c r="O878" s="24"/>
      <c r="P878" s="82">
        <f t="shared" si="13"/>
        <v>0</v>
      </c>
    </row>
    <row r="879" spans="1:16" ht="12.95" customHeight="1" x14ac:dyDescent="0.2">
      <c r="A879" s="118">
        <v>869</v>
      </c>
      <c r="B879" s="57" t="s">
        <v>9725</v>
      </c>
      <c r="C879" s="62" t="s">
        <v>9726</v>
      </c>
      <c r="D879" s="118" t="s">
        <v>10196</v>
      </c>
      <c r="E879" s="22"/>
      <c r="F879" s="22"/>
      <c r="G879" s="57">
        <v>36</v>
      </c>
      <c r="H879" s="57" t="s">
        <v>46</v>
      </c>
      <c r="I879" s="57"/>
      <c r="J879" s="57" t="s">
        <v>61</v>
      </c>
      <c r="K879" s="57"/>
      <c r="L879" s="23"/>
      <c r="M879" s="23"/>
      <c r="N879" s="23"/>
      <c r="O879" s="24"/>
      <c r="P879" s="82">
        <f t="shared" si="13"/>
        <v>0</v>
      </c>
    </row>
    <row r="880" spans="1:16" ht="12.95" customHeight="1" x14ac:dyDescent="0.2">
      <c r="A880" s="118">
        <v>870</v>
      </c>
      <c r="B880" s="57" t="s">
        <v>5372</v>
      </c>
      <c r="C880" s="62" t="s">
        <v>1384</v>
      </c>
      <c r="D880" s="118" t="s">
        <v>5373</v>
      </c>
      <c r="E880" s="22"/>
      <c r="F880" s="22"/>
      <c r="G880" s="57">
        <v>24</v>
      </c>
      <c r="H880" s="57" t="s">
        <v>46</v>
      </c>
      <c r="I880" s="57"/>
      <c r="J880" s="57" t="s">
        <v>61</v>
      </c>
      <c r="K880" s="57"/>
      <c r="L880" s="23"/>
      <c r="M880" s="23"/>
      <c r="N880" s="23"/>
      <c r="O880" s="24"/>
      <c r="P880" s="82">
        <f t="shared" si="13"/>
        <v>0</v>
      </c>
    </row>
    <row r="881" spans="1:16" ht="12.95" customHeight="1" x14ac:dyDescent="0.2">
      <c r="A881" s="118">
        <v>871</v>
      </c>
      <c r="B881" s="57" t="s">
        <v>9727</v>
      </c>
      <c r="C881" s="62" t="s">
        <v>9728</v>
      </c>
      <c r="D881" s="118" t="s">
        <v>10197</v>
      </c>
      <c r="E881" s="22"/>
      <c r="F881" s="22"/>
      <c r="G881" s="57">
        <v>1</v>
      </c>
      <c r="H881" s="57" t="s">
        <v>48</v>
      </c>
      <c r="I881" s="57"/>
      <c r="J881" s="57" t="s">
        <v>61</v>
      </c>
      <c r="K881" s="57"/>
      <c r="L881" s="23"/>
      <c r="M881" s="23"/>
      <c r="N881" s="23"/>
      <c r="O881" s="24"/>
      <c r="P881" s="82">
        <f t="shared" si="13"/>
        <v>0</v>
      </c>
    </row>
    <row r="882" spans="1:16" ht="12.95" customHeight="1" x14ac:dyDescent="0.2">
      <c r="A882" s="118">
        <v>872</v>
      </c>
      <c r="B882" s="57" t="s">
        <v>9729</v>
      </c>
      <c r="C882" s="62" t="s">
        <v>9730</v>
      </c>
      <c r="D882" s="118" t="s">
        <v>10198</v>
      </c>
      <c r="E882" s="22"/>
      <c r="F882" s="22"/>
      <c r="G882" s="57">
        <v>2</v>
      </c>
      <c r="H882" s="57" t="s">
        <v>48</v>
      </c>
      <c r="I882" s="57"/>
      <c r="J882" s="57" t="s">
        <v>61</v>
      </c>
      <c r="K882" s="57"/>
      <c r="L882" s="23"/>
      <c r="M882" s="23"/>
      <c r="N882" s="23"/>
      <c r="O882" s="24"/>
      <c r="P882" s="82">
        <f t="shared" si="13"/>
        <v>0</v>
      </c>
    </row>
    <row r="883" spans="1:16" ht="12.95" customHeight="1" x14ac:dyDescent="0.2">
      <c r="A883" s="118">
        <v>873</v>
      </c>
      <c r="B883" s="57" t="s">
        <v>9731</v>
      </c>
      <c r="C883" s="62" t="s">
        <v>1392</v>
      </c>
      <c r="D883" s="118" t="s">
        <v>10199</v>
      </c>
      <c r="E883" s="22"/>
      <c r="F883" s="22"/>
      <c r="G883" s="57">
        <v>1</v>
      </c>
      <c r="H883" s="57" t="s">
        <v>46</v>
      </c>
      <c r="I883" s="57"/>
      <c r="J883" s="57" t="s">
        <v>61</v>
      </c>
      <c r="K883" s="57"/>
      <c r="L883" s="23"/>
      <c r="M883" s="23"/>
      <c r="N883" s="23"/>
      <c r="O883" s="24"/>
      <c r="P883" s="82">
        <f t="shared" si="13"/>
        <v>0</v>
      </c>
    </row>
    <row r="884" spans="1:16" ht="12.95" customHeight="1" x14ac:dyDescent="0.2">
      <c r="A884" s="118">
        <v>874</v>
      </c>
      <c r="B884" s="57" t="s">
        <v>9732</v>
      </c>
      <c r="C884" s="62" t="s">
        <v>9733</v>
      </c>
      <c r="D884" s="118" t="s">
        <v>10200</v>
      </c>
      <c r="E884" s="22"/>
      <c r="F884" s="22"/>
      <c r="G884" s="57">
        <v>1</v>
      </c>
      <c r="H884" s="57" t="s">
        <v>46</v>
      </c>
      <c r="I884" s="57"/>
      <c r="J884" s="57" t="s">
        <v>61</v>
      </c>
      <c r="K884" s="57"/>
      <c r="L884" s="23"/>
      <c r="M884" s="23"/>
      <c r="N884" s="23"/>
      <c r="O884" s="24"/>
      <c r="P884" s="82">
        <f t="shared" si="13"/>
        <v>0</v>
      </c>
    </row>
    <row r="885" spans="1:16" ht="12.95" customHeight="1" x14ac:dyDescent="0.2">
      <c r="A885" s="118">
        <v>875</v>
      </c>
      <c r="B885" s="57" t="s">
        <v>9734</v>
      </c>
      <c r="C885" s="62" t="s">
        <v>9735</v>
      </c>
      <c r="D885" s="118" t="s">
        <v>10201</v>
      </c>
      <c r="E885" s="22"/>
      <c r="F885" s="22"/>
      <c r="G885" s="57">
        <v>1</v>
      </c>
      <c r="H885" s="57" t="s">
        <v>46</v>
      </c>
      <c r="I885" s="57"/>
      <c r="J885" s="57" t="s">
        <v>61</v>
      </c>
      <c r="K885" s="57"/>
      <c r="L885" s="23"/>
      <c r="M885" s="23"/>
      <c r="N885" s="23"/>
      <c r="O885" s="24"/>
      <c r="P885" s="82">
        <f t="shared" si="13"/>
        <v>0</v>
      </c>
    </row>
    <row r="886" spans="1:16" ht="12.95" customHeight="1" x14ac:dyDescent="0.2">
      <c r="A886" s="118">
        <v>876</v>
      </c>
      <c r="B886" s="57" t="s">
        <v>5374</v>
      </c>
      <c r="C886" s="62" t="s">
        <v>5375</v>
      </c>
      <c r="D886" s="118" t="s">
        <v>5376</v>
      </c>
      <c r="E886" s="22"/>
      <c r="F886" s="22"/>
      <c r="G886" s="57">
        <v>2</v>
      </c>
      <c r="H886" s="57" t="s">
        <v>48</v>
      </c>
      <c r="I886" s="57"/>
      <c r="J886" s="57" t="s">
        <v>61</v>
      </c>
      <c r="K886" s="57"/>
      <c r="L886" s="23"/>
      <c r="M886" s="23"/>
      <c r="N886" s="23"/>
      <c r="O886" s="24"/>
      <c r="P886" s="82">
        <f t="shared" si="13"/>
        <v>0</v>
      </c>
    </row>
    <row r="887" spans="1:16" ht="12.95" customHeight="1" x14ac:dyDescent="0.2">
      <c r="A887" s="118">
        <v>877</v>
      </c>
      <c r="B887" s="57" t="s">
        <v>5377</v>
      </c>
      <c r="C887" s="62" t="s">
        <v>5378</v>
      </c>
      <c r="D887" s="118" t="s">
        <v>5379</v>
      </c>
      <c r="E887" s="22"/>
      <c r="F887" s="22"/>
      <c r="G887" s="57">
        <v>5</v>
      </c>
      <c r="H887" s="57" t="s">
        <v>46</v>
      </c>
      <c r="I887" s="57"/>
      <c r="J887" s="57" t="s">
        <v>61</v>
      </c>
      <c r="K887" s="57"/>
      <c r="L887" s="23"/>
      <c r="M887" s="23"/>
      <c r="N887" s="23"/>
      <c r="O887" s="24"/>
      <c r="P887" s="82">
        <f t="shared" si="13"/>
        <v>0</v>
      </c>
    </row>
    <row r="888" spans="1:16" ht="12.95" customHeight="1" x14ac:dyDescent="0.2">
      <c r="A888" s="118">
        <v>878</v>
      </c>
      <c r="B888" s="57" t="s">
        <v>5380</v>
      </c>
      <c r="C888" s="62" t="s">
        <v>5381</v>
      </c>
      <c r="D888" s="118" t="s">
        <v>5382</v>
      </c>
      <c r="E888" s="22"/>
      <c r="F888" s="22"/>
      <c r="G888" s="57">
        <v>7</v>
      </c>
      <c r="H888" s="57" t="s">
        <v>46</v>
      </c>
      <c r="I888" s="57"/>
      <c r="J888" s="57" t="s">
        <v>61</v>
      </c>
      <c r="K888" s="57"/>
      <c r="L888" s="23"/>
      <c r="M888" s="23"/>
      <c r="N888" s="23"/>
      <c r="O888" s="24"/>
      <c r="P888" s="82">
        <f t="shared" si="13"/>
        <v>0</v>
      </c>
    </row>
    <row r="889" spans="1:16" ht="12.95" customHeight="1" x14ac:dyDescent="0.2">
      <c r="A889" s="118">
        <v>879</v>
      </c>
      <c r="B889" s="57" t="s">
        <v>9736</v>
      </c>
      <c r="C889" s="62" t="s">
        <v>9737</v>
      </c>
      <c r="D889" s="118" t="s">
        <v>10202</v>
      </c>
      <c r="E889" s="22"/>
      <c r="F889" s="22"/>
      <c r="G889" s="57">
        <v>12</v>
      </c>
      <c r="H889" s="57" t="s">
        <v>46</v>
      </c>
      <c r="I889" s="57"/>
      <c r="J889" s="57" t="s">
        <v>61</v>
      </c>
      <c r="K889" s="57"/>
      <c r="L889" s="23"/>
      <c r="M889" s="23"/>
      <c r="N889" s="23"/>
      <c r="O889" s="24"/>
      <c r="P889" s="82">
        <f t="shared" si="13"/>
        <v>0</v>
      </c>
    </row>
    <row r="890" spans="1:16" ht="12.95" customHeight="1" x14ac:dyDescent="0.2">
      <c r="A890" s="118">
        <v>880</v>
      </c>
      <c r="B890" s="57" t="s">
        <v>5383</v>
      </c>
      <c r="C890" s="62" t="s">
        <v>5384</v>
      </c>
      <c r="D890" s="118" t="s">
        <v>5385</v>
      </c>
      <c r="E890" s="22"/>
      <c r="F890" s="22"/>
      <c r="G890" s="57">
        <v>11</v>
      </c>
      <c r="H890" s="57" t="s">
        <v>46</v>
      </c>
      <c r="I890" s="57"/>
      <c r="J890" s="57" t="s">
        <v>61</v>
      </c>
      <c r="K890" s="57"/>
      <c r="L890" s="23"/>
      <c r="M890" s="23"/>
      <c r="N890" s="23"/>
      <c r="O890" s="24"/>
      <c r="P890" s="82">
        <f t="shared" si="13"/>
        <v>0</v>
      </c>
    </row>
    <row r="891" spans="1:16" ht="12.95" customHeight="1" x14ac:dyDescent="0.2">
      <c r="A891" s="118">
        <v>881</v>
      </c>
      <c r="B891" s="57" t="s">
        <v>9738</v>
      </c>
      <c r="C891" s="62" t="s">
        <v>9739</v>
      </c>
      <c r="D891" s="118" t="s">
        <v>10203</v>
      </c>
      <c r="E891" s="22"/>
      <c r="F891" s="22"/>
      <c r="G891" s="57">
        <v>1</v>
      </c>
      <c r="H891" s="57" t="s">
        <v>46</v>
      </c>
      <c r="I891" s="57"/>
      <c r="J891" s="57" t="s">
        <v>61</v>
      </c>
      <c r="K891" s="57"/>
      <c r="L891" s="23"/>
      <c r="M891" s="23"/>
      <c r="N891" s="23"/>
      <c r="O891" s="24"/>
      <c r="P891" s="82">
        <f t="shared" si="13"/>
        <v>0</v>
      </c>
    </row>
    <row r="892" spans="1:16" ht="12.95" customHeight="1" x14ac:dyDescent="0.2">
      <c r="A892" s="118">
        <v>882</v>
      </c>
      <c r="B892" s="57" t="s">
        <v>9740</v>
      </c>
      <c r="C892" s="62" t="s">
        <v>7042</v>
      </c>
      <c r="D892" s="118" t="s">
        <v>10204</v>
      </c>
      <c r="E892" s="22"/>
      <c r="F892" s="22"/>
      <c r="G892" s="57">
        <v>12</v>
      </c>
      <c r="H892" s="57" t="s">
        <v>46</v>
      </c>
      <c r="I892" s="57"/>
      <c r="J892" s="57" t="s">
        <v>61</v>
      </c>
      <c r="K892" s="57"/>
      <c r="L892" s="23"/>
      <c r="M892" s="23"/>
      <c r="N892" s="23"/>
      <c r="O892" s="24"/>
      <c r="P892" s="82">
        <f t="shared" si="13"/>
        <v>0</v>
      </c>
    </row>
    <row r="893" spans="1:16" ht="12.95" customHeight="1" x14ac:dyDescent="0.2">
      <c r="A893" s="118">
        <v>883</v>
      </c>
      <c r="B893" s="57" t="s">
        <v>9741</v>
      </c>
      <c r="C893" s="62" t="s">
        <v>9742</v>
      </c>
      <c r="D893" s="118" t="s">
        <v>10205</v>
      </c>
      <c r="E893" s="22"/>
      <c r="F893" s="22"/>
      <c r="G893" s="57">
        <v>2</v>
      </c>
      <c r="H893" s="57" t="s">
        <v>46</v>
      </c>
      <c r="I893" s="57"/>
      <c r="J893" s="57" t="s">
        <v>61</v>
      </c>
      <c r="K893" s="57"/>
      <c r="L893" s="23"/>
      <c r="M893" s="23"/>
      <c r="N893" s="23"/>
      <c r="O893" s="24"/>
      <c r="P893" s="82">
        <f t="shared" si="13"/>
        <v>0</v>
      </c>
    </row>
    <row r="894" spans="1:16" ht="12.95" customHeight="1" x14ac:dyDescent="0.2">
      <c r="A894" s="118">
        <v>884</v>
      </c>
      <c r="B894" s="57" t="s">
        <v>9743</v>
      </c>
      <c r="C894" s="62" t="s">
        <v>9744</v>
      </c>
      <c r="D894" s="118" t="s">
        <v>10206</v>
      </c>
      <c r="E894" s="22"/>
      <c r="F894" s="22"/>
      <c r="G894" s="57">
        <v>1</v>
      </c>
      <c r="H894" s="57" t="s">
        <v>46</v>
      </c>
      <c r="I894" s="57"/>
      <c r="J894" s="57" t="s">
        <v>61</v>
      </c>
      <c r="K894" s="57"/>
      <c r="L894" s="23"/>
      <c r="M894" s="23"/>
      <c r="N894" s="23"/>
      <c r="O894" s="24"/>
      <c r="P894" s="82">
        <f t="shared" si="13"/>
        <v>0</v>
      </c>
    </row>
    <row r="895" spans="1:16" ht="12.95" customHeight="1" x14ac:dyDescent="0.2">
      <c r="A895" s="118">
        <v>885</v>
      </c>
      <c r="B895" s="57" t="s">
        <v>5386</v>
      </c>
      <c r="C895" s="62" t="s">
        <v>5387</v>
      </c>
      <c r="D895" s="118" t="s">
        <v>5388</v>
      </c>
      <c r="E895" s="22"/>
      <c r="F895" s="22"/>
      <c r="G895" s="57">
        <v>10</v>
      </c>
      <c r="H895" s="57" t="s">
        <v>46</v>
      </c>
      <c r="I895" s="57"/>
      <c r="J895" s="57" t="s">
        <v>61</v>
      </c>
      <c r="K895" s="57"/>
      <c r="L895" s="23"/>
      <c r="M895" s="23"/>
      <c r="N895" s="23"/>
      <c r="O895" s="24"/>
      <c r="P895" s="82">
        <f t="shared" si="13"/>
        <v>0</v>
      </c>
    </row>
    <row r="896" spans="1:16" ht="12.95" customHeight="1" x14ac:dyDescent="0.2">
      <c r="A896" s="118">
        <v>886</v>
      </c>
      <c r="B896" s="57" t="s">
        <v>5389</v>
      </c>
      <c r="C896" s="62" t="s">
        <v>5387</v>
      </c>
      <c r="D896" s="118" t="s">
        <v>5390</v>
      </c>
      <c r="E896" s="22"/>
      <c r="F896" s="22"/>
      <c r="G896" s="57">
        <v>3</v>
      </c>
      <c r="H896" s="57" t="s">
        <v>46</v>
      </c>
      <c r="I896" s="57"/>
      <c r="J896" s="57" t="s">
        <v>61</v>
      </c>
      <c r="K896" s="57"/>
      <c r="L896" s="23"/>
      <c r="M896" s="23"/>
      <c r="N896" s="23"/>
      <c r="O896" s="24"/>
      <c r="P896" s="82">
        <f t="shared" si="13"/>
        <v>0</v>
      </c>
    </row>
    <row r="897" spans="1:16" ht="12.95" customHeight="1" x14ac:dyDescent="0.2">
      <c r="A897" s="118">
        <v>887</v>
      </c>
      <c r="B897" s="57" t="s">
        <v>9745</v>
      </c>
      <c r="C897" s="62" t="s">
        <v>9746</v>
      </c>
      <c r="D897" s="118" t="s">
        <v>10207</v>
      </c>
      <c r="E897" s="22"/>
      <c r="F897" s="22"/>
      <c r="G897" s="57">
        <v>2</v>
      </c>
      <c r="H897" s="57" t="s">
        <v>46</v>
      </c>
      <c r="I897" s="57"/>
      <c r="J897" s="57" t="s">
        <v>61</v>
      </c>
      <c r="K897" s="57"/>
      <c r="L897" s="23"/>
      <c r="M897" s="23"/>
      <c r="N897" s="23"/>
      <c r="O897" s="24"/>
      <c r="P897" s="82">
        <f t="shared" si="13"/>
        <v>0</v>
      </c>
    </row>
    <row r="898" spans="1:16" ht="12.95" customHeight="1" x14ac:dyDescent="0.2">
      <c r="A898" s="118">
        <v>888</v>
      </c>
      <c r="B898" s="57" t="s">
        <v>5391</v>
      </c>
      <c r="C898" s="62" t="s">
        <v>5392</v>
      </c>
      <c r="D898" s="118" t="s">
        <v>5393</v>
      </c>
      <c r="E898" s="22"/>
      <c r="F898" s="22"/>
      <c r="G898" s="57">
        <v>2</v>
      </c>
      <c r="H898" s="57" t="s">
        <v>46</v>
      </c>
      <c r="I898" s="57"/>
      <c r="J898" s="57" t="s">
        <v>61</v>
      </c>
      <c r="K898" s="57"/>
      <c r="L898" s="23"/>
      <c r="M898" s="23"/>
      <c r="N898" s="23"/>
      <c r="O898" s="24"/>
      <c r="P898" s="82">
        <f t="shared" si="13"/>
        <v>0</v>
      </c>
    </row>
    <row r="899" spans="1:16" ht="12.95" customHeight="1" x14ac:dyDescent="0.2">
      <c r="A899" s="118">
        <v>889</v>
      </c>
      <c r="B899" s="57" t="s">
        <v>5394</v>
      </c>
      <c r="C899" s="62" t="s">
        <v>5392</v>
      </c>
      <c r="D899" s="118" t="s">
        <v>5395</v>
      </c>
      <c r="E899" s="22"/>
      <c r="F899" s="22"/>
      <c r="G899" s="57">
        <v>8</v>
      </c>
      <c r="H899" s="57" t="s">
        <v>46</v>
      </c>
      <c r="I899" s="57"/>
      <c r="J899" s="57" t="s">
        <v>61</v>
      </c>
      <c r="K899" s="57"/>
      <c r="L899" s="23"/>
      <c r="M899" s="23"/>
      <c r="N899" s="23"/>
      <c r="O899" s="24"/>
      <c r="P899" s="82">
        <f t="shared" si="13"/>
        <v>0</v>
      </c>
    </row>
    <row r="900" spans="1:16" ht="12.95" customHeight="1" x14ac:dyDescent="0.2">
      <c r="A900" s="118">
        <v>890</v>
      </c>
      <c r="B900" s="57" t="s">
        <v>5396</v>
      </c>
      <c r="C900" s="62" t="s">
        <v>5397</v>
      </c>
      <c r="D900" s="118" t="s">
        <v>5398</v>
      </c>
      <c r="E900" s="22"/>
      <c r="F900" s="22"/>
      <c r="G900" s="57">
        <v>1</v>
      </c>
      <c r="H900" s="57" t="s">
        <v>46</v>
      </c>
      <c r="I900" s="57"/>
      <c r="J900" s="57" t="s">
        <v>61</v>
      </c>
      <c r="K900" s="57"/>
      <c r="L900" s="23"/>
      <c r="M900" s="23"/>
      <c r="N900" s="23"/>
      <c r="O900" s="24"/>
      <c r="P900" s="82">
        <f t="shared" si="13"/>
        <v>0</v>
      </c>
    </row>
    <row r="901" spans="1:16" ht="12.95" customHeight="1" x14ac:dyDescent="0.2">
      <c r="A901" s="118">
        <v>891</v>
      </c>
      <c r="B901" s="57" t="s">
        <v>9747</v>
      </c>
      <c r="C901" s="62" t="s">
        <v>9748</v>
      </c>
      <c r="D901" s="118" t="s">
        <v>10208</v>
      </c>
      <c r="E901" s="22"/>
      <c r="F901" s="22"/>
      <c r="G901" s="57">
        <v>1</v>
      </c>
      <c r="H901" s="57" t="s">
        <v>46</v>
      </c>
      <c r="I901" s="57"/>
      <c r="J901" s="57" t="s">
        <v>61</v>
      </c>
      <c r="K901" s="57"/>
      <c r="L901" s="23"/>
      <c r="M901" s="23"/>
      <c r="N901" s="23"/>
      <c r="O901" s="24"/>
      <c r="P901" s="82">
        <f t="shared" si="13"/>
        <v>0</v>
      </c>
    </row>
    <row r="902" spans="1:16" ht="12.95" customHeight="1" x14ac:dyDescent="0.2">
      <c r="A902" s="118">
        <v>892</v>
      </c>
      <c r="B902" s="57" t="s">
        <v>9749</v>
      </c>
      <c r="C902" s="62" t="s">
        <v>5464</v>
      </c>
      <c r="D902" s="118" t="s">
        <v>10209</v>
      </c>
      <c r="E902" s="22"/>
      <c r="F902" s="22"/>
      <c r="G902" s="57">
        <v>9</v>
      </c>
      <c r="H902" s="57" t="s">
        <v>46</v>
      </c>
      <c r="I902" s="57"/>
      <c r="J902" s="57" t="s">
        <v>61</v>
      </c>
      <c r="K902" s="57"/>
      <c r="L902" s="23"/>
      <c r="M902" s="23"/>
      <c r="N902" s="23"/>
      <c r="O902" s="24"/>
      <c r="P902" s="82">
        <f t="shared" si="13"/>
        <v>0</v>
      </c>
    </row>
    <row r="903" spans="1:16" ht="12.95" customHeight="1" x14ac:dyDescent="0.2">
      <c r="A903" s="118">
        <v>893</v>
      </c>
      <c r="B903" s="57" t="s">
        <v>9750</v>
      </c>
      <c r="C903" s="62" t="s">
        <v>9751</v>
      </c>
      <c r="D903" s="118" t="s">
        <v>10210</v>
      </c>
      <c r="E903" s="22"/>
      <c r="F903" s="22"/>
      <c r="G903" s="57">
        <v>120</v>
      </c>
      <c r="H903" s="57" t="s">
        <v>46</v>
      </c>
      <c r="I903" s="57"/>
      <c r="J903" s="57" t="s">
        <v>61</v>
      </c>
      <c r="K903" s="57"/>
      <c r="L903" s="23"/>
      <c r="M903" s="23"/>
      <c r="N903" s="23"/>
      <c r="O903" s="24"/>
      <c r="P903" s="82">
        <f t="shared" si="13"/>
        <v>0</v>
      </c>
    </row>
    <row r="904" spans="1:16" ht="12.95" customHeight="1" x14ac:dyDescent="0.2">
      <c r="A904" s="118">
        <v>894</v>
      </c>
      <c r="B904" s="57" t="s">
        <v>5399</v>
      </c>
      <c r="C904" s="62" t="s">
        <v>2167</v>
      </c>
      <c r="D904" s="118" t="s">
        <v>5400</v>
      </c>
      <c r="E904" s="22"/>
      <c r="F904" s="22"/>
      <c r="G904" s="57">
        <v>5</v>
      </c>
      <c r="H904" s="57" t="s">
        <v>46</v>
      </c>
      <c r="I904" s="57"/>
      <c r="J904" s="57" t="s">
        <v>61</v>
      </c>
      <c r="K904" s="57"/>
      <c r="L904" s="23"/>
      <c r="M904" s="23"/>
      <c r="N904" s="23"/>
      <c r="O904" s="24"/>
      <c r="P904" s="82">
        <f t="shared" si="13"/>
        <v>0</v>
      </c>
    </row>
    <row r="905" spans="1:16" ht="12.95" customHeight="1" x14ac:dyDescent="0.2">
      <c r="A905" s="118">
        <v>895</v>
      </c>
      <c r="B905" s="57" t="s">
        <v>5401</v>
      </c>
      <c r="C905" s="62" t="s">
        <v>3927</v>
      </c>
      <c r="D905" s="118" t="s">
        <v>5402</v>
      </c>
      <c r="E905" s="22"/>
      <c r="F905" s="22"/>
      <c r="G905" s="57">
        <v>1</v>
      </c>
      <c r="H905" s="57" t="s">
        <v>46</v>
      </c>
      <c r="I905" s="57"/>
      <c r="J905" s="57" t="s">
        <v>61</v>
      </c>
      <c r="K905" s="57"/>
      <c r="L905" s="23"/>
      <c r="M905" s="23"/>
      <c r="N905" s="23"/>
      <c r="O905" s="24"/>
      <c r="P905" s="82">
        <f t="shared" si="13"/>
        <v>0</v>
      </c>
    </row>
    <row r="906" spans="1:16" ht="12.95" customHeight="1" x14ac:dyDescent="0.2">
      <c r="A906" s="118">
        <v>896</v>
      </c>
      <c r="B906" s="57" t="s">
        <v>5403</v>
      </c>
      <c r="C906" s="62" t="s">
        <v>5404</v>
      </c>
      <c r="D906" s="118" t="s">
        <v>5405</v>
      </c>
      <c r="E906" s="22"/>
      <c r="F906" s="22"/>
      <c r="G906" s="57">
        <v>6</v>
      </c>
      <c r="H906" s="57" t="s">
        <v>46</v>
      </c>
      <c r="I906" s="57"/>
      <c r="J906" s="57" t="s">
        <v>61</v>
      </c>
      <c r="K906" s="57"/>
      <c r="L906" s="23"/>
      <c r="M906" s="23"/>
      <c r="N906" s="23"/>
      <c r="O906" s="24"/>
      <c r="P906" s="82">
        <f t="shared" si="13"/>
        <v>0</v>
      </c>
    </row>
    <row r="907" spans="1:16" ht="12.95" customHeight="1" x14ac:dyDescent="0.2">
      <c r="A907" s="118">
        <v>897</v>
      </c>
      <c r="B907" s="57" t="s">
        <v>5406</v>
      </c>
      <c r="C907" s="62" t="s">
        <v>5407</v>
      </c>
      <c r="D907" s="118" t="s">
        <v>5408</v>
      </c>
      <c r="E907" s="22"/>
      <c r="F907" s="22"/>
      <c r="G907" s="57">
        <v>38</v>
      </c>
      <c r="H907" s="57" t="s">
        <v>46</v>
      </c>
      <c r="I907" s="57"/>
      <c r="J907" s="57" t="s">
        <v>61</v>
      </c>
      <c r="K907" s="57"/>
      <c r="L907" s="23"/>
      <c r="M907" s="23"/>
      <c r="N907" s="23"/>
      <c r="O907" s="24"/>
      <c r="P907" s="82">
        <f t="shared" si="13"/>
        <v>0</v>
      </c>
    </row>
    <row r="908" spans="1:16" ht="12.95" customHeight="1" x14ac:dyDescent="0.2">
      <c r="A908" s="118">
        <v>898</v>
      </c>
      <c r="B908" s="57" t="s">
        <v>9752</v>
      </c>
      <c r="C908" s="62" t="s">
        <v>9753</v>
      </c>
      <c r="D908" s="118" t="s">
        <v>10211</v>
      </c>
      <c r="E908" s="22"/>
      <c r="F908" s="22"/>
      <c r="G908" s="57">
        <v>1</v>
      </c>
      <c r="H908" s="57" t="s">
        <v>46</v>
      </c>
      <c r="I908" s="57"/>
      <c r="J908" s="57" t="s">
        <v>61</v>
      </c>
      <c r="K908" s="57"/>
      <c r="L908" s="23"/>
      <c r="M908" s="23"/>
      <c r="N908" s="23"/>
      <c r="O908" s="24"/>
      <c r="P908" s="82">
        <f t="shared" ref="P908:P947" si="14">O908*G908</f>
        <v>0</v>
      </c>
    </row>
    <row r="909" spans="1:16" ht="12.95" customHeight="1" x14ac:dyDescent="0.2">
      <c r="A909" s="118">
        <v>899</v>
      </c>
      <c r="B909" s="57" t="s">
        <v>9754</v>
      </c>
      <c r="C909" s="62" t="s">
        <v>9755</v>
      </c>
      <c r="D909" s="118" t="s">
        <v>10212</v>
      </c>
      <c r="E909" s="22"/>
      <c r="F909" s="22"/>
      <c r="G909" s="57">
        <v>1</v>
      </c>
      <c r="H909" s="57" t="s">
        <v>46</v>
      </c>
      <c r="I909" s="57"/>
      <c r="J909" s="57" t="s">
        <v>61</v>
      </c>
      <c r="K909" s="57"/>
      <c r="L909" s="23"/>
      <c r="M909" s="23"/>
      <c r="N909" s="23"/>
      <c r="O909" s="24"/>
      <c r="P909" s="82">
        <f t="shared" si="14"/>
        <v>0</v>
      </c>
    </row>
    <row r="910" spans="1:16" ht="12.95" customHeight="1" x14ac:dyDescent="0.2">
      <c r="A910" s="118">
        <v>900</v>
      </c>
      <c r="B910" s="57" t="s">
        <v>9756</v>
      </c>
      <c r="C910" s="62" t="s">
        <v>9757</v>
      </c>
      <c r="D910" s="118" t="s">
        <v>10213</v>
      </c>
      <c r="E910" s="22"/>
      <c r="F910" s="22"/>
      <c r="G910" s="57">
        <v>1</v>
      </c>
      <c r="H910" s="57" t="s">
        <v>46</v>
      </c>
      <c r="I910" s="57"/>
      <c r="J910" s="57" t="s">
        <v>61</v>
      </c>
      <c r="K910" s="57"/>
      <c r="L910" s="23"/>
      <c r="M910" s="23"/>
      <c r="N910" s="23"/>
      <c r="O910" s="24"/>
      <c r="P910" s="82">
        <f t="shared" si="14"/>
        <v>0</v>
      </c>
    </row>
    <row r="911" spans="1:16" ht="12.95" customHeight="1" x14ac:dyDescent="0.2">
      <c r="A911" s="118">
        <v>901</v>
      </c>
      <c r="B911" s="57">
        <v>5016090</v>
      </c>
      <c r="C911" s="62" t="s">
        <v>5409</v>
      </c>
      <c r="D911" s="118">
        <v>99432760</v>
      </c>
      <c r="E911" s="22"/>
      <c r="F911" s="22"/>
      <c r="G911" s="57">
        <v>1</v>
      </c>
      <c r="H911" s="57" t="s">
        <v>46</v>
      </c>
      <c r="I911" s="57"/>
      <c r="J911" s="57" t="s">
        <v>61</v>
      </c>
      <c r="K911" s="57"/>
      <c r="L911" s="23"/>
      <c r="M911" s="23"/>
      <c r="N911" s="23"/>
      <c r="O911" s="24"/>
      <c r="P911" s="82">
        <f t="shared" si="14"/>
        <v>0</v>
      </c>
    </row>
    <row r="912" spans="1:16" ht="12.95" customHeight="1" x14ac:dyDescent="0.2">
      <c r="A912" s="118">
        <v>902</v>
      </c>
      <c r="B912" s="57" t="s">
        <v>9758</v>
      </c>
      <c r="C912" s="62" t="s">
        <v>9759</v>
      </c>
      <c r="D912" s="118" t="s">
        <v>10214</v>
      </c>
      <c r="E912" s="22"/>
      <c r="F912" s="22"/>
      <c r="G912" s="57">
        <v>2</v>
      </c>
      <c r="H912" s="57" t="s">
        <v>46</v>
      </c>
      <c r="I912" s="57"/>
      <c r="J912" s="57" t="s">
        <v>61</v>
      </c>
      <c r="K912" s="57"/>
      <c r="L912" s="23"/>
      <c r="M912" s="23"/>
      <c r="N912" s="23"/>
      <c r="O912" s="24"/>
      <c r="P912" s="82">
        <f t="shared" si="14"/>
        <v>0</v>
      </c>
    </row>
    <row r="913" spans="1:16" ht="12.95" customHeight="1" x14ac:dyDescent="0.2">
      <c r="A913" s="118">
        <v>903</v>
      </c>
      <c r="B913" s="57" t="s">
        <v>9760</v>
      </c>
      <c r="C913" s="62" t="s">
        <v>9761</v>
      </c>
      <c r="D913" s="118" t="s">
        <v>10215</v>
      </c>
      <c r="E913" s="22"/>
      <c r="F913" s="22"/>
      <c r="G913" s="57">
        <v>2</v>
      </c>
      <c r="H913" s="57" t="s">
        <v>46</v>
      </c>
      <c r="I913" s="57"/>
      <c r="J913" s="57" t="s">
        <v>61</v>
      </c>
      <c r="K913" s="57"/>
      <c r="L913" s="23"/>
      <c r="M913" s="23"/>
      <c r="N913" s="23"/>
      <c r="O913" s="24"/>
      <c r="P913" s="82">
        <f t="shared" si="14"/>
        <v>0</v>
      </c>
    </row>
    <row r="914" spans="1:16" ht="12.95" customHeight="1" x14ac:dyDescent="0.2">
      <c r="A914" s="118">
        <v>904</v>
      </c>
      <c r="B914" s="57" t="s">
        <v>9762</v>
      </c>
      <c r="C914" s="62" t="s">
        <v>9763</v>
      </c>
      <c r="D914" s="118" t="s">
        <v>10216</v>
      </c>
      <c r="E914" s="22"/>
      <c r="F914" s="22"/>
      <c r="G914" s="57">
        <v>2</v>
      </c>
      <c r="H914" s="57" t="s">
        <v>46</v>
      </c>
      <c r="I914" s="57"/>
      <c r="J914" s="57" t="s">
        <v>61</v>
      </c>
      <c r="K914" s="57"/>
      <c r="L914" s="23"/>
      <c r="M914" s="23"/>
      <c r="N914" s="23"/>
      <c r="O914" s="24"/>
      <c r="P914" s="82">
        <f t="shared" si="14"/>
        <v>0</v>
      </c>
    </row>
    <row r="915" spans="1:16" ht="12.95" customHeight="1" x14ac:dyDescent="0.2">
      <c r="A915" s="118">
        <v>905</v>
      </c>
      <c r="B915" s="57" t="s">
        <v>9764</v>
      </c>
      <c r="C915" s="62" t="s">
        <v>9765</v>
      </c>
      <c r="D915" s="118" t="s">
        <v>10217</v>
      </c>
      <c r="E915" s="22"/>
      <c r="F915" s="22"/>
      <c r="G915" s="57">
        <v>2</v>
      </c>
      <c r="H915" s="57" t="s">
        <v>46</v>
      </c>
      <c r="I915" s="57"/>
      <c r="J915" s="57" t="s">
        <v>61</v>
      </c>
      <c r="K915" s="57"/>
      <c r="L915" s="23"/>
      <c r="M915" s="23"/>
      <c r="N915" s="23"/>
      <c r="O915" s="24"/>
      <c r="P915" s="82">
        <f t="shared" si="14"/>
        <v>0</v>
      </c>
    </row>
    <row r="916" spans="1:16" ht="12.95" customHeight="1" x14ac:dyDescent="0.2">
      <c r="A916" s="118">
        <v>906</v>
      </c>
      <c r="B916" s="57" t="s">
        <v>9766</v>
      </c>
      <c r="C916" s="62" t="s">
        <v>9767</v>
      </c>
      <c r="D916" s="118" t="s">
        <v>10218</v>
      </c>
      <c r="E916" s="22"/>
      <c r="F916" s="22"/>
      <c r="G916" s="57">
        <v>240</v>
      </c>
      <c r="H916" s="57" t="s">
        <v>46</v>
      </c>
      <c r="I916" s="57"/>
      <c r="J916" s="57" t="s">
        <v>61</v>
      </c>
      <c r="K916" s="57"/>
      <c r="L916" s="23"/>
      <c r="M916" s="23"/>
      <c r="N916" s="23"/>
      <c r="O916" s="24"/>
      <c r="P916" s="82">
        <f t="shared" si="14"/>
        <v>0</v>
      </c>
    </row>
    <row r="917" spans="1:16" ht="12.95" customHeight="1" x14ac:dyDescent="0.2">
      <c r="A917" s="118">
        <v>907</v>
      </c>
      <c r="B917" s="57" t="s">
        <v>5410</v>
      </c>
      <c r="C917" s="62" t="s">
        <v>1436</v>
      </c>
      <c r="D917" s="118" t="s">
        <v>5411</v>
      </c>
      <c r="E917" s="22"/>
      <c r="F917" s="22"/>
      <c r="G917" s="57">
        <v>2</v>
      </c>
      <c r="H917" s="57" t="s">
        <v>46</v>
      </c>
      <c r="I917" s="57"/>
      <c r="J917" s="57" t="s">
        <v>61</v>
      </c>
      <c r="K917" s="57"/>
      <c r="L917" s="23"/>
      <c r="M917" s="23"/>
      <c r="N917" s="23"/>
      <c r="O917" s="24"/>
      <c r="P917" s="82">
        <f t="shared" si="14"/>
        <v>0</v>
      </c>
    </row>
    <row r="918" spans="1:16" ht="12.95" customHeight="1" x14ac:dyDescent="0.2">
      <c r="A918" s="118">
        <v>908</v>
      </c>
      <c r="B918" s="57" t="s">
        <v>9768</v>
      </c>
      <c r="C918" s="62" t="s">
        <v>1436</v>
      </c>
      <c r="D918" s="118" t="s">
        <v>10219</v>
      </c>
      <c r="E918" s="22"/>
      <c r="F918" s="22"/>
      <c r="G918" s="57">
        <v>1</v>
      </c>
      <c r="H918" s="57" t="s">
        <v>46</v>
      </c>
      <c r="I918" s="57"/>
      <c r="J918" s="57" t="s">
        <v>61</v>
      </c>
      <c r="K918" s="57"/>
      <c r="L918" s="23"/>
      <c r="M918" s="23"/>
      <c r="N918" s="23"/>
      <c r="O918" s="24"/>
      <c r="P918" s="82">
        <f t="shared" si="14"/>
        <v>0</v>
      </c>
    </row>
    <row r="919" spans="1:16" ht="12.95" customHeight="1" x14ac:dyDescent="0.2">
      <c r="A919" s="118">
        <v>909</v>
      </c>
      <c r="B919" s="57" t="s">
        <v>5412</v>
      </c>
      <c r="C919" s="62" t="s">
        <v>5413</v>
      </c>
      <c r="D919" s="118" t="s">
        <v>5414</v>
      </c>
      <c r="E919" s="22"/>
      <c r="F919" s="22"/>
      <c r="G919" s="57">
        <v>1</v>
      </c>
      <c r="H919" s="57" t="s">
        <v>46</v>
      </c>
      <c r="I919" s="57"/>
      <c r="J919" s="57" t="s">
        <v>61</v>
      </c>
      <c r="K919" s="57"/>
      <c r="L919" s="23"/>
      <c r="M919" s="23"/>
      <c r="N919" s="23"/>
      <c r="O919" s="24"/>
      <c r="P919" s="82">
        <f t="shared" si="14"/>
        <v>0</v>
      </c>
    </row>
    <row r="920" spans="1:16" ht="12.95" customHeight="1" x14ac:dyDescent="0.2">
      <c r="A920" s="118">
        <v>910</v>
      </c>
      <c r="B920" s="57" t="s">
        <v>9769</v>
      </c>
      <c r="C920" s="62" t="s">
        <v>7982</v>
      </c>
      <c r="D920" s="118" t="s">
        <v>10220</v>
      </c>
      <c r="E920" s="22"/>
      <c r="F920" s="22"/>
      <c r="G920" s="57">
        <v>1</v>
      </c>
      <c r="H920" s="57" t="s">
        <v>46</v>
      </c>
      <c r="I920" s="57"/>
      <c r="J920" s="57" t="s">
        <v>61</v>
      </c>
      <c r="K920" s="57"/>
      <c r="L920" s="23"/>
      <c r="M920" s="23"/>
      <c r="N920" s="23"/>
      <c r="O920" s="24"/>
      <c r="P920" s="82">
        <f t="shared" si="14"/>
        <v>0</v>
      </c>
    </row>
    <row r="921" spans="1:16" ht="12.95" customHeight="1" x14ac:dyDescent="0.2">
      <c r="A921" s="118">
        <v>911</v>
      </c>
      <c r="B921" s="57" t="s">
        <v>9770</v>
      </c>
      <c r="C921" s="62" t="s">
        <v>9771</v>
      </c>
      <c r="D921" s="118" t="s">
        <v>10221</v>
      </c>
      <c r="E921" s="22"/>
      <c r="F921" s="22"/>
      <c r="G921" s="57">
        <v>1</v>
      </c>
      <c r="H921" s="57" t="s">
        <v>46</v>
      </c>
      <c r="I921" s="57"/>
      <c r="J921" s="57" t="s">
        <v>61</v>
      </c>
      <c r="K921" s="57"/>
      <c r="L921" s="23"/>
      <c r="M921" s="23"/>
      <c r="N921" s="23"/>
      <c r="O921" s="24"/>
      <c r="P921" s="82">
        <f t="shared" si="14"/>
        <v>0</v>
      </c>
    </row>
    <row r="922" spans="1:16" ht="12.95" customHeight="1" x14ac:dyDescent="0.2">
      <c r="A922" s="118">
        <v>912</v>
      </c>
      <c r="B922" s="57" t="s">
        <v>5415</v>
      </c>
      <c r="C922" s="62" t="s">
        <v>2695</v>
      </c>
      <c r="D922" s="118" t="s">
        <v>5416</v>
      </c>
      <c r="E922" s="22"/>
      <c r="F922" s="22"/>
      <c r="G922" s="57">
        <v>4</v>
      </c>
      <c r="H922" s="57" t="s">
        <v>46</v>
      </c>
      <c r="I922" s="57"/>
      <c r="J922" s="57" t="s">
        <v>61</v>
      </c>
      <c r="K922" s="57"/>
      <c r="L922" s="23"/>
      <c r="M922" s="23"/>
      <c r="N922" s="23"/>
      <c r="O922" s="24"/>
      <c r="P922" s="82">
        <f t="shared" si="14"/>
        <v>0</v>
      </c>
    </row>
    <row r="923" spans="1:16" ht="12.95" customHeight="1" x14ac:dyDescent="0.2">
      <c r="A923" s="118">
        <v>913</v>
      </c>
      <c r="B923" s="57" t="s">
        <v>9772</v>
      </c>
      <c r="C923" s="62" t="s">
        <v>9773</v>
      </c>
      <c r="D923" s="118" t="s">
        <v>10222</v>
      </c>
      <c r="E923" s="22"/>
      <c r="F923" s="22"/>
      <c r="G923" s="57">
        <v>1</v>
      </c>
      <c r="H923" s="57" t="s">
        <v>46</v>
      </c>
      <c r="I923" s="57"/>
      <c r="J923" s="57" t="s">
        <v>61</v>
      </c>
      <c r="K923" s="57"/>
      <c r="L923" s="23"/>
      <c r="M923" s="23"/>
      <c r="N923" s="23"/>
      <c r="O923" s="24"/>
      <c r="P923" s="82">
        <f t="shared" si="14"/>
        <v>0</v>
      </c>
    </row>
    <row r="924" spans="1:16" ht="12.95" customHeight="1" x14ac:dyDescent="0.2">
      <c r="A924" s="118">
        <v>914</v>
      </c>
      <c r="B924" s="57" t="s">
        <v>5417</v>
      </c>
      <c r="C924" s="62" t="s">
        <v>5418</v>
      </c>
      <c r="D924" s="118" t="s">
        <v>5419</v>
      </c>
      <c r="E924" s="22"/>
      <c r="F924" s="22"/>
      <c r="G924" s="57">
        <v>1</v>
      </c>
      <c r="H924" s="57" t="s">
        <v>46</v>
      </c>
      <c r="I924" s="57"/>
      <c r="J924" s="57" t="s">
        <v>61</v>
      </c>
      <c r="K924" s="57"/>
      <c r="L924" s="23"/>
      <c r="M924" s="23"/>
      <c r="N924" s="23"/>
      <c r="O924" s="24"/>
      <c r="P924" s="82">
        <f t="shared" si="14"/>
        <v>0</v>
      </c>
    </row>
    <row r="925" spans="1:16" ht="12.95" customHeight="1" x14ac:dyDescent="0.2">
      <c r="A925" s="118">
        <v>915</v>
      </c>
      <c r="B925" s="57" t="s">
        <v>9774</v>
      </c>
      <c r="C925" s="62" t="s">
        <v>9775</v>
      </c>
      <c r="D925" s="118" t="s">
        <v>10223</v>
      </c>
      <c r="E925" s="22"/>
      <c r="F925" s="22"/>
      <c r="G925" s="57">
        <v>6</v>
      </c>
      <c r="H925" s="57" t="s">
        <v>46</v>
      </c>
      <c r="I925" s="57"/>
      <c r="J925" s="57" t="s">
        <v>61</v>
      </c>
      <c r="K925" s="57"/>
      <c r="L925" s="23"/>
      <c r="M925" s="23"/>
      <c r="N925" s="23"/>
      <c r="O925" s="24"/>
      <c r="P925" s="82">
        <f t="shared" si="14"/>
        <v>0</v>
      </c>
    </row>
    <row r="926" spans="1:16" ht="12.95" customHeight="1" x14ac:dyDescent="0.2">
      <c r="A926" s="118">
        <v>916</v>
      </c>
      <c r="B926" s="57" t="s">
        <v>5420</v>
      </c>
      <c r="C926" s="62" t="s">
        <v>5421</v>
      </c>
      <c r="D926" s="118" t="s">
        <v>5422</v>
      </c>
      <c r="E926" s="22"/>
      <c r="F926" s="22"/>
      <c r="G926" s="57">
        <v>5</v>
      </c>
      <c r="H926" s="57" t="s">
        <v>46</v>
      </c>
      <c r="I926" s="57"/>
      <c r="J926" s="57" t="s">
        <v>61</v>
      </c>
      <c r="K926" s="57"/>
      <c r="L926" s="23"/>
      <c r="M926" s="23"/>
      <c r="N926" s="23"/>
      <c r="O926" s="24"/>
      <c r="P926" s="82">
        <f t="shared" si="14"/>
        <v>0</v>
      </c>
    </row>
    <row r="927" spans="1:16" ht="12.95" customHeight="1" x14ac:dyDescent="0.2">
      <c r="A927" s="118">
        <v>917</v>
      </c>
      <c r="B927" s="57" t="s">
        <v>5424</v>
      </c>
      <c r="C927" s="62" t="s">
        <v>5423</v>
      </c>
      <c r="D927" s="118" t="s">
        <v>5425</v>
      </c>
      <c r="E927" s="22"/>
      <c r="F927" s="22"/>
      <c r="G927" s="57">
        <v>1</v>
      </c>
      <c r="H927" s="57" t="s">
        <v>46</v>
      </c>
      <c r="I927" s="57"/>
      <c r="J927" s="57" t="s">
        <v>61</v>
      </c>
      <c r="K927" s="57"/>
      <c r="L927" s="23"/>
      <c r="M927" s="23"/>
      <c r="N927" s="23"/>
      <c r="O927" s="24"/>
      <c r="P927" s="82">
        <f t="shared" si="14"/>
        <v>0</v>
      </c>
    </row>
    <row r="928" spans="1:16" ht="12.95" customHeight="1" x14ac:dyDescent="0.2">
      <c r="A928" s="118">
        <v>918</v>
      </c>
      <c r="B928" s="57" t="s">
        <v>9776</v>
      </c>
      <c r="C928" s="62" t="s">
        <v>9777</v>
      </c>
      <c r="D928" s="118" t="s">
        <v>10224</v>
      </c>
      <c r="E928" s="22"/>
      <c r="F928" s="22"/>
      <c r="G928" s="57">
        <v>1</v>
      </c>
      <c r="H928" s="57" t="s">
        <v>46</v>
      </c>
      <c r="I928" s="57"/>
      <c r="J928" s="57" t="s">
        <v>61</v>
      </c>
      <c r="K928" s="57"/>
      <c r="L928" s="23"/>
      <c r="M928" s="23"/>
      <c r="N928" s="23"/>
      <c r="O928" s="24"/>
      <c r="P928" s="82">
        <f t="shared" si="14"/>
        <v>0</v>
      </c>
    </row>
    <row r="929" spans="1:16" ht="12.95" customHeight="1" x14ac:dyDescent="0.2">
      <c r="A929" s="118">
        <v>919</v>
      </c>
      <c r="B929" s="57" t="s">
        <v>9778</v>
      </c>
      <c r="C929" s="62" t="s">
        <v>9779</v>
      </c>
      <c r="D929" s="118" t="s">
        <v>10225</v>
      </c>
      <c r="E929" s="22"/>
      <c r="F929" s="22"/>
      <c r="G929" s="57">
        <v>1</v>
      </c>
      <c r="H929" s="57" t="s">
        <v>46</v>
      </c>
      <c r="I929" s="57"/>
      <c r="J929" s="57" t="s">
        <v>61</v>
      </c>
      <c r="K929" s="57"/>
      <c r="L929" s="23"/>
      <c r="M929" s="23"/>
      <c r="N929" s="23"/>
      <c r="O929" s="24"/>
      <c r="P929" s="82">
        <f t="shared" si="14"/>
        <v>0</v>
      </c>
    </row>
    <row r="930" spans="1:16" ht="12.95" customHeight="1" x14ac:dyDescent="0.2">
      <c r="A930" s="118">
        <v>920</v>
      </c>
      <c r="B930" s="57" t="s">
        <v>9780</v>
      </c>
      <c r="C930" s="62" t="s">
        <v>9781</v>
      </c>
      <c r="D930" s="118" t="s">
        <v>10226</v>
      </c>
      <c r="E930" s="22"/>
      <c r="F930" s="22"/>
      <c r="G930" s="57">
        <v>1</v>
      </c>
      <c r="H930" s="57" t="s">
        <v>46</v>
      </c>
      <c r="I930" s="57"/>
      <c r="J930" s="57" t="s">
        <v>61</v>
      </c>
      <c r="K930" s="57"/>
      <c r="L930" s="23"/>
      <c r="M930" s="23"/>
      <c r="N930" s="23"/>
      <c r="O930" s="24"/>
      <c r="P930" s="82">
        <f t="shared" si="14"/>
        <v>0</v>
      </c>
    </row>
    <row r="931" spans="1:16" ht="12.95" customHeight="1" x14ac:dyDescent="0.2">
      <c r="A931" s="118">
        <v>921</v>
      </c>
      <c r="B931" s="57" t="s">
        <v>9782</v>
      </c>
      <c r="C931" s="62" t="s">
        <v>9783</v>
      </c>
      <c r="D931" s="118" t="s">
        <v>10227</v>
      </c>
      <c r="E931" s="22"/>
      <c r="F931" s="22"/>
      <c r="G931" s="57">
        <v>1</v>
      </c>
      <c r="H931" s="57" t="s">
        <v>46</v>
      </c>
      <c r="I931" s="57"/>
      <c r="J931" s="57" t="s">
        <v>61</v>
      </c>
      <c r="K931" s="57"/>
      <c r="L931" s="23"/>
      <c r="M931" s="23"/>
      <c r="N931" s="23"/>
      <c r="O931" s="24"/>
      <c r="P931" s="82">
        <f t="shared" si="14"/>
        <v>0</v>
      </c>
    </row>
    <row r="932" spans="1:16" ht="12.95" customHeight="1" x14ac:dyDescent="0.2">
      <c r="A932" s="118">
        <v>922</v>
      </c>
      <c r="B932" s="57" t="s">
        <v>5427</v>
      </c>
      <c r="C932" s="62" t="s">
        <v>5428</v>
      </c>
      <c r="D932" s="118" t="s">
        <v>5429</v>
      </c>
      <c r="E932" s="22"/>
      <c r="F932" s="22"/>
      <c r="G932" s="57">
        <v>20</v>
      </c>
      <c r="H932" s="57" t="s">
        <v>46</v>
      </c>
      <c r="I932" s="57"/>
      <c r="J932" s="57" t="s">
        <v>61</v>
      </c>
      <c r="K932" s="57"/>
      <c r="L932" s="23"/>
      <c r="M932" s="23"/>
      <c r="N932" s="23"/>
      <c r="O932" s="24"/>
      <c r="P932" s="82">
        <f t="shared" si="14"/>
        <v>0</v>
      </c>
    </row>
    <row r="933" spans="1:16" ht="12.95" customHeight="1" x14ac:dyDescent="0.2">
      <c r="A933" s="118">
        <v>923</v>
      </c>
      <c r="B933" s="57" t="s">
        <v>5430</v>
      </c>
      <c r="C933" s="62" t="s">
        <v>5431</v>
      </c>
      <c r="D933" s="118" t="s">
        <v>5432</v>
      </c>
      <c r="E933" s="22"/>
      <c r="F933" s="22"/>
      <c r="G933" s="57">
        <v>11</v>
      </c>
      <c r="H933" s="57" t="s">
        <v>48</v>
      </c>
      <c r="I933" s="57"/>
      <c r="J933" s="57" t="s">
        <v>61</v>
      </c>
      <c r="K933" s="57"/>
      <c r="L933" s="23"/>
      <c r="M933" s="23"/>
      <c r="N933" s="23"/>
      <c r="O933" s="24"/>
      <c r="P933" s="82">
        <f t="shared" si="14"/>
        <v>0</v>
      </c>
    </row>
    <row r="934" spans="1:16" ht="12.95" customHeight="1" x14ac:dyDescent="0.2">
      <c r="A934" s="118">
        <v>924</v>
      </c>
      <c r="B934" s="57" t="s">
        <v>5433</v>
      </c>
      <c r="C934" s="62" t="s">
        <v>5434</v>
      </c>
      <c r="D934" s="118" t="s">
        <v>5435</v>
      </c>
      <c r="E934" s="22"/>
      <c r="F934" s="22"/>
      <c r="G934" s="57">
        <v>9</v>
      </c>
      <c r="H934" s="57" t="s">
        <v>48</v>
      </c>
      <c r="I934" s="57"/>
      <c r="J934" s="57" t="s">
        <v>61</v>
      </c>
      <c r="K934" s="57"/>
      <c r="L934" s="23"/>
      <c r="M934" s="23"/>
      <c r="N934" s="23"/>
      <c r="O934" s="24"/>
      <c r="P934" s="82">
        <f t="shared" si="14"/>
        <v>0</v>
      </c>
    </row>
    <row r="935" spans="1:16" ht="12.95" customHeight="1" x14ac:dyDescent="0.2">
      <c r="A935" s="118">
        <v>925</v>
      </c>
      <c r="B935" s="57" t="s">
        <v>9784</v>
      </c>
      <c r="C935" s="62" t="s">
        <v>9785</v>
      </c>
      <c r="D935" s="118" t="s">
        <v>10228</v>
      </c>
      <c r="E935" s="22"/>
      <c r="F935" s="22"/>
      <c r="G935" s="57">
        <v>2</v>
      </c>
      <c r="H935" s="57" t="s">
        <v>46</v>
      </c>
      <c r="I935" s="57"/>
      <c r="J935" s="57" t="s">
        <v>61</v>
      </c>
      <c r="K935" s="57"/>
      <c r="L935" s="23"/>
      <c r="M935" s="23"/>
      <c r="N935" s="23"/>
      <c r="O935" s="24"/>
      <c r="P935" s="82">
        <f t="shared" si="14"/>
        <v>0</v>
      </c>
    </row>
    <row r="936" spans="1:16" ht="12.95" customHeight="1" x14ac:dyDescent="0.2">
      <c r="A936" s="118">
        <v>926</v>
      </c>
      <c r="B936" s="57" t="s">
        <v>5436</v>
      </c>
      <c r="C936" s="62" t="s">
        <v>5437</v>
      </c>
      <c r="D936" s="118" t="s">
        <v>5438</v>
      </c>
      <c r="E936" s="22"/>
      <c r="F936" s="22"/>
      <c r="G936" s="57">
        <v>2</v>
      </c>
      <c r="H936" s="57" t="s">
        <v>46</v>
      </c>
      <c r="I936" s="57"/>
      <c r="J936" s="57" t="s">
        <v>61</v>
      </c>
      <c r="K936" s="57"/>
      <c r="L936" s="23"/>
      <c r="M936" s="23"/>
      <c r="N936" s="23"/>
      <c r="O936" s="24"/>
      <c r="P936" s="82">
        <f t="shared" si="14"/>
        <v>0</v>
      </c>
    </row>
    <row r="937" spans="1:16" ht="12.95" customHeight="1" x14ac:dyDescent="0.2">
      <c r="A937" s="118">
        <v>927</v>
      </c>
      <c r="B937" s="57" t="s">
        <v>5439</v>
      </c>
      <c r="C937" s="62" t="s">
        <v>5440</v>
      </c>
      <c r="D937" s="118" t="s">
        <v>5441</v>
      </c>
      <c r="E937" s="22"/>
      <c r="F937" s="22"/>
      <c r="G937" s="57">
        <v>1</v>
      </c>
      <c r="H937" s="57" t="s">
        <v>46</v>
      </c>
      <c r="I937" s="57"/>
      <c r="J937" s="57" t="s">
        <v>61</v>
      </c>
      <c r="K937" s="57"/>
      <c r="L937" s="23"/>
      <c r="M937" s="23"/>
      <c r="N937" s="23"/>
      <c r="O937" s="24"/>
      <c r="P937" s="82">
        <f t="shared" si="14"/>
        <v>0</v>
      </c>
    </row>
    <row r="938" spans="1:16" ht="12.95" customHeight="1" x14ac:dyDescent="0.2">
      <c r="A938" s="118">
        <v>928</v>
      </c>
      <c r="B938" s="57" t="s">
        <v>5443</v>
      </c>
      <c r="C938" s="62" t="s">
        <v>5442</v>
      </c>
      <c r="D938" s="118" t="s">
        <v>5444</v>
      </c>
      <c r="E938" s="22"/>
      <c r="F938" s="22"/>
      <c r="G938" s="57">
        <v>1</v>
      </c>
      <c r="H938" s="57" t="s">
        <v>46</v>
      </c>
      <c r="I938" s="57"/>
      <c r="J938" s="57" t="s">
        <v>61</v>
      </c>
      <c r="K938" s="57"/>
      <c r="L938" s="23"/>
      <c r="M938" s="23"/>
      <c r="N938" s="23"/>
      <c r="O938" s="24"/>
      <c r="P938" s="82">
        <f t="shared" si="14"/>
        <v>0</v>
      </c>
    </row>
    <row r="939" spans="1:16" ht="12.95" customHeight="1" x14ac:dyDescent="0.2">
      <c r="A939" s="118">
        <v>929</v>
      </c>
      <c r="B939" s="57" t="s">
        <v>9786</v>
      </c>
      <c r="C939" s="62" t="s">
        <v>9787</v>
      </c>
      <c r="D939" s="118" t="s">
        <v>10229</v>
      </c>
      <c r="E939" s="22"/>
      <c r="F939" s="22"/>
      <c r="G939" s="57">
        <v>1</v>
      </c>
      <c r="H939" s="57" t="s">
        <v>46</v>
      </c>
      <c r="I939" s="57"/>
      <c r="J939" s="57" t="s">
        <v>61</v>
      </c>
      <c r="K939" s="57"/>
      <c r="L939" s="23"/>
      <c r="M939" s="23"/>
      <c r="N939" s="23"/>
      <c r="O939" s="24"/>
      <c r="P939" s="82">
        <f t="shared" si="14"/>
        <v>0</v>
      </c>
    </row>
    <row r="940" spans="1:16" ht="12.95" customHeight="1" x14ac:dyDescent="0.2">
      <c r="A940" s="118">
        <v>930</v>
      </c>
      <c r="B940" s="57" t="s">
        <v>9788</v>
      </c>
      <c r="C940" s="62" t="s">
        <v>3957</v>
      </c>
      <c r="D940" s="118" t="s">
        <v>10230</v>
      </c>
      <c r="E940" s="22"/>
      <c r="F940" s="22"/>
      <c r="G940" s="57">
        <v>1</v>
      </c>
      <c r="H940" s="57" t="s">
        <v>46</v>
      </c>
      <c r="I940" s="57"/>
      <c r="J940" s="57" t="s">
        <v>61</v>
      </c>
      <c r="K940" s="57"/>
      <c r="L940" s="23"/>
      <c r="M940" s="23"/>
      <c r="N940" s="23"/>
      <c r="O940" s="24"/>
      <c r="P940" s="82">
        <f t="shared" si="14"/>
        <v>0</v>
      </c>
    </row>
    <row r="941" spans="1:16" ht="12.95" customHeight="1" x14ac:dyDescent="0.2">
      <c r="A941" s="118">
        <v>931</v>
      </c>
      <c r="B941" s="57" t="s">
        <v>5445</v>
      </c>
      <c r="C941" s="62" t="s">
        <v>3957</v>
      </c>
      <c r="D941" s="118" t="s">
        <v>5446</v>
      </c>
      <c r="E941" s="22"/>
      <c r="F941" s="22"/>
      <c r="G941" s="57">
        <v>3</v>
      </c>
      <c r="H941" s="57" t="s">
        <v>46</v>
      </c>
      <c r="I941" s="57"/>
      <c r="J941" s="57" t="s">
        <v>61</v>
      </c>
      <c r="K941" s="57"/>
      <c r="L941" s="23"/>
      <c r="M941" s="23"/>
      <c r="N941" s="23"/>
      <c r="O941" s="24"/>
      <c r="P941" s="82">
        <f t="shared" si="14"/>
        <v>0</v>
      </c>
    </row>
    <row r="942" spans="1:16" ht="12.95" customHeight="1" x14ac:dyDescent="0.2">
      <c r="A942" s="118">
        <v>932</v>
      </c>
      <c r="B942" s="57" t="s">
        <v>5447</v>
      </c>
      <c r="C942" s="62" t="s">
        <v>3958</v>
      </c>
      <c r="D942" s="118" t="s">
        <v>10231</v>
      </c>
      <c r="E942" s="22"/>
      <c r="F942" s="22"/>
      <c r="G942" s="57">
        <v>1</v>
      </c>
      <c r="H942" s="57" t="s">
        <v>46</v>
      </c>
      <c r="I942" s="57"/>
      <c r="J942" s="57" t="s">
        <v>61</v>
      </c>
      <c r="K942" s="57"/>
      <c r="L942" s="23"/>
      <c r="M942" s="23"/>
      <c r="N942" s="23"/>
      <c r="O942" s="24"/>
      <c r="P942" s="82">
        <f t="shared" si="14"/>
        <v>0</v>
      </c>
    </row>
    <row r="943" spans="1:16" ht="12.95" customHeight="1" x14ac:dyDescent="0.2">
      <c r="A943" s="118">
        <v>933</v>
      </c>
      <c r="B943" s="57" t="s">
        <v>9789</v>
      </c>
      <c r="C943" s="62" t="s">
        <v>3958</v>
      </c>
      <c r="D943" s="118" t="s">
        <v>10232</v>
      </c>
      <c r="E943" s="22"/>
      <c r="F943" s="22"/>
      <c r="G943" s="57">
        <v>1</v>
      </c>
      <c r="H943" s="57" t="s">
        <v>46</v>
      </c>
      <c r="I943" s="57"/>
      <c r="J943" s="57" t="s">
        <v>61</v>
      </c>
      <c r="K943" s="57"/>
      <c r="L943" s="23"/>
      <c r="M943" s="23"/>
      <c r="N943" s="23"/>
      <c r="O943" s="24"/>
      <c r="P943" s="82">
        <f t="shared" si="14"/>
        <v>0</v>
      </c>
    </row>
    <row r="944" spans="1:16" ht="12.95" customHeight="1" x14ac:dyDescent="0.2">
      <c r="A944" s="118">
        <v>934</v>
      </c>
      <c r="B944" s="57" t="s">
        <v>5448</v>
      </c>
      <c r="C944" s="62" t="s">
        <v>5449</v>
      </c>
      <c r="D944" s="118" t="s">
        <v>5450</v>
      </c>
      <c r="E944" s="22"/>
      <c r="F944" s="22"/>
      <c r="G944" s="57">
        <v>2</v>
      </c>
      <c r="H944" s="57" t="s">
        <v>46</v>
      </c>
      <c r="I944" s="57"/>
      <c r="J944" s="57" t="s">
        <v>61</v>
      </c>
      <c r="K944" s="57"/>
      <c r="L944" s="23"/>
      <c r="M944" s="23"/>
      <c r="N944" s="23"/>
      <c r="O944" s="24"/>
      <c r="P944" s="82">
        <f t="shared" si="14"/>
        <v>0</v>
      </c>
    </row>
    <row r="945" spans="1:17" ht="12.95" customHeight="1" x14ac:dyDescent="0.2">
      <c r="A945" s="118">
        <v>935</v>
      </c>
      <c r="B945" s="57" t="s">
        <v>5451</v>
      </c>
      <c r="C945" s="62" t="s">
        <v>5452</v>
      </c>
      <c r="D945" s="118" t="s">
        <v>5453</v>
      </c>
      <c r="E945" s="22"/>
      <c r="F945" s="22"/>
      <c r="G945" s="57">
        <v>1</v>
      </c>
      <c r="H945" s="57" t="s">
        <v>46</v>
      </c>
      <c r="I945" s="57"/>
      <c r="J945" s="57" t="s">
        <v>61</v>
      </c>
      <c r="K945" s="57"/>
      <c r="L945" s="23"/>
      <c r="M945" s="23"/>
      <c r="N945" s="23"/>
      <c r="O945" s="24"/>
      <c r="P945" s="82">
        <f t="shared" si="14"/>
        <v>0</v>
      </c>
    </row>
    <row r="946" spans="1:17" ht="12.95" customHeight="1" x14ac:dyDescent="0.2">
      <c r="A946" s="118">
        <v>936</v>
      </c>
      <c r="B946" s="57" t="s">
        <v>5454</v>
      </c>
      <c r="C946" s="62" t="s">
        <v>5455</v>
      </c>
      <c r="D946" s="118" t="s">
        <v>5456</v>
      </c>
      <c r="E946" s="22"/>
      <c r="F946" s="22"/>
      <c r="G946" s="57">
        <v>1</v>
      </c>
      <c r="H946" s="57" t="s">
        <v>46</v>
      </c>
      <c r="I946" s="57"/>
      <c r="J946" s="57" t="s">
        <v>61</v>
      </c>
      <c r="K946" s="57"/>
      <c r="L946" s="23"/>
      <c r="M946" s="23"/>
      <c r="N946" s="23"/>
      <c r="O946" s="24"/>
      <c r="P946" s="82">
        <f t="shared" si="14"/>
        <v>0</v>
      </c>
    </row>
    <row r="947" spans="1:17" ht="13.5" thickBot="1" x14ac:dyDescent="0.25">
      <c r="A947" s="83">
        <v>937</v>
      </c>
      <c r="B947" s="84" t="s">
        <v>5457</v>
      </c>
      <c r="C947" s="85" t="s">
        <v>5458</v>
      </c>
      <c r="D947" s="83" t="s">
        <v>10233</v>
      </c>
      <c r="E947" s="86"/>
      <c r="F947" s="86"/>
      <c r="G947" s="84">
        <v>2</v>
      </c>
      <c r="H947" s="84" t="s">
        <v>46</v>
      </c>
      <c r="I947" s="84"/>
      <c r="J947" s="84" t="s">
        <v>61</v>
      </c>
      <c r="K947" s="84"/>
      <c r="L947" s="88"/>
      <c r="M947" s="88"/>
      <c r="N947" s="88"/>
      <c r="O947" s="89"/>
      <c r="P947" s="90">
        <f t="shared" si="14"/>
        <v>0</v>
      </c>
    </row>
    <row r="948" spans="1:17" ht="18" customHeight="1" thickTop="1" x14ac:dyDescent="0.2">
      <c r="A948" s="43"/>
      <c r="B948" s="43"/>
      <c r="C948" s="100"/>
      <c r="D948" s="43"/>
      <c r="E948" s="43"/>
      <c r="F948" s="43"/>
      <c r="G948" s="205" t="s">
        <v>17</v>
      </c>
      <c r="H948" s="206"/>
      <c r="I948" s="206"/>
      <c r="J948" s="206"/>
      <c r="K948" s="206"/>
      <c r="L948" s="206"/>
      <c r="M948" s="206"/>
      <c r="N948" s="206"/>
      <c r="O948" s="206"/>
      <c r="P948" s="80">
        <f>SUM(P11:P947)</f>
        <v>0</v>
      </c>
    </row>
    <row r="949" spans="1:17" ht="12.75" customHeight="1" x14ac:dyDescent="0.2">
      <c r="A949" s="20"/>
      <c r="B949" s="37"/>
      <c r="C949" s="20"/>
      <c r="D949" s="20"/>
      <c r="E949" s="20"/>
      <c r="F949" s="20"/>
      <c r="G949" s="56"/>
      <c r="H949" s="33"/>
      <c r="I949" s="33"/>
      <c r="J949" s="33"/>
      <c r="K949" s="33"/>
      <c r="L949" s="33"/>
      <c r="M949" s="33"/>
      <c r="N949" s="33"/>
      <c r="O949" s="33"/>
      <c r="P949" s="34"/>
    </row>
    <row r="950" spans="1:17" ht="12" customHeight="1" x14ac:dyDescent="0.2">
      <c r="A950" s="20"/>
      <c r="B950" s="37"/>
      <c r="C950" s="20"/>
      <c r="D950" s="20"/>
      <c r="E950" s="20"/>
      <c r="F950" s="20"/>
      <c r="G950" s="20"/>
      <c r="H950" s="25"/>
      <c r="I950" s="25"/>
      <c r="J950" s="25"/>
      <c r="K950" s="25"/>
      <c r="L950" s="25"/>
      <c r="M950" s="25"/>
      <c r="N950" s="25"/>
      <c r="O950" s="25"/>
      <c r="P950" s="35"/>
    </row>
    <row r="951" spans="1:17" x14ac:dyDescent="0.2">
      <c r="A951" s="20"/>
      <c r="B951" s="37"/>
      <c r="C951" s="26" t="s">
        <v>10</v>
      </c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7" ht="27.75" customHeight="1" x14ac:dyDescent="0.2">
      <c r="A952" s="20"/>
      <c r="B952" s="20"/>
      <c r="C952" s="199" t="s">
        <v>12900</v>
      </c>
      <c r="D952" s="199"/>
      <c r="E952" s="199"/>
      <c r="F952" s="199"/>
      <c r="G952" s="199"/>
      <c r="H952" s="199"/>
      <c r="I952" s="199"/>
      <c r="J952" s="199"/>
      <c r="K952" s="199"/>
      <c r="L952" s="199"/>
      <c r="M952" s="199"/>
      <c r="N952" s="199"/>
      <c r="O952" s="199"/>
      <c r="P952" s="199"/>
      <c r="Q952" s="78"/>
    </row>
    <row r="953" spans="1:17" ht="15.75" customHeight="1" x14ac:dyDescent="0.2">
      <c r="A953" s="20"/>
      <c r="B953" s="20"/>
      <c r="C953" s="199" t="s">
        <v>2207</v>
      </c>
      <c r="D953" s="199"/>
      <c r="E953" s="199"/>
      <c r="F953" s="199"/>
      <c r="G953" s="199"/>
      <c r="H953" s="199"/>
      <c r="I953" s="199"/>
      <c r="J953" s="199"/>
      <c r="K953" s="199"/>
      <c r="L953" s="199"/>
      <c r="M953" s="199"/>
      <c r="N953" s="199"/>
      <c r="O953" s="199"/>
      <c r="P953" s="199"/>
      <c r="Q953" s="78"/>
    </row>
    <row r="954" spans="1:17" ht="16.5" customHeight="1" x14ac:dyDescent="0.2">
      <c r="A954" s="20"/>
      <c r="B954" s="37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</row>
    <row r="955" spans="1:17" hidden="1" x14ac:dyDescent="0.2">
      <c r="A955" s="20"/>
      <c r="B955" s="3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</row>
    <row r="956" spans="1:17" ht="14.25" customHeight="1" x14ac:dyDescent="0.2">
      <c r="A956" s="19"/>
      <c r="B956" s="38"/>
      <c r="C956" s="19" t="s">
        <v>24</v>
      </c>
      <c r="D956" s="36"/>
      <c r="E956" s="36"/>
      <c r="F956" s="36"/>
      <c r="G956" s="36"/>
      <c r="H956" s="202" t="s">
        <v>16</v>
      </c>
      <c r="I956" s="202"/>
      <c r="J956" s="202"/>
      <c r="K956" s="202"/>
      <c r="L956" s="202"/>
      <c r="M956" s="202"/>
      <c r="N956" s="202"/>
      <c r="O956" s="202"/>
      <c r="P956" s="28"/>
    </row>
    <row r="957" spans="1:17" x14ac:dyDescent="0.2">
      <c r="A957" s="227" t="s">
        <v>11</v>
      </c>
      <c r="B957" s="227"/>
      <c r="C957" s="227"/>
      <c r="D957" s="204" t="s">
        <v>22</v>
      </c>
      <c r="E957" s="204"/>
      <c r="F957" s="204"/>
      <c r="G957" s="204"/>
      <c r="H957" s="203" t="s">
        <v>12</v>
      </c>
      <c r="I957" s="203"/>
      <c r="J957" s="203"/>
      <c r="K957" s="203"/>
      <c r="L957" s="203"/>
      <c r="M957" s="203"/>
      <c r="N957" s="203"/>
      <c r="O957" s="203"/>
      <c r="P957" s="28"/>
    </row>
    <row r="958" spans="1:17" ht="14.25" customHeight="1" x14ac:dyDescent="0.2">
      <c r="A958" s="19"/>
      <c r="B958" s="38"/>
      <c r="C958" s="19"/>
      <c r="D958" s="1"/>
      <c r="E958" s="1"/>
      <c r="F958" s="1"/>
      <c r="G958" s="1"/>
      <c r="H958" s="226"/>
      <c r="I958" s="226"/>
      <c r="J958" s="226"/>
      <c r="K958" s="226"/>
      <c r="L958" s="226"/>
      <c r="M958" s="226"/>
      <c r="N958" s="226"/>
      <c r="O958" s="226"/>
      <c r="P958" s="10"/>
    </row>
    <row r="959" spans="1:17" x14ac:dyDescent="0.2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7" x14ac:dyDescent="0.2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3:14" x14ac:dyDescent="0.2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3:14" x14ac:dyDescent="0.2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</sheetData>
  <sheetProtection formatCells="0" formatColumns="0" formatRows="0" selectLockedCells="1"/>
  <mergeCells count="24">
    <mergeCell ref="C953:P953"/>
    <mergeCell ref="C4:J4"/>
    <mergeCell ref="C5:K5"/>
    <mergeCell ref="C6:J6"/>
    <mergeCell ref="C7:J7"/>
    <mergeCell ref="F9:F10"/>
    <mergeCell ref="P9:P10"/>
    <mergeCell ref="G948:O948"/>
    <mergeCell ref="G9:G10"/>
    <mergeCell ref="H9:H10"/>
    <mergeCell ref="I9:K9"/>
    <mergeCell ref="L9:N9"/>
    <mergeCell ref="O9:O10"/>
    <mergeCell ref="C952:P952"/>
    <mergeCell ref="A9:A10"/>
    <mergeCell ref="B9:B10"/>
    <mergeCell ref="C9:C10"/>
    <mergeCell ref="D9:D10"/>
    <mergeCell ref="E9:E10"/>
    <mergeCell ref="H956:O956"/>
    <mergeCell ref="A957:C957"/>
    <mergeCell ref="D957:G957"/>
    <mergeCell ref="H957:O957"/>
    <mergeCell ref="H958:O958"/>
  </mergeCells>
  <pageMargins left="0.70866141732283472" right="0.70866141732283472" top="0.62992125984251968" bottom="0.59055118110236227" header="0.70866141732283472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4"/>
  <sheetViews>
    <sheetView zoomScaleNormal="100" workbookViewId="0">
      <pane ySplit="10" topLeftCell="A11" activePane="bottomLeft" state="frozen"/>
      <selection activeCell="A5" sqref="A5"/>
      <selection pane="bottomLeft" activeCell="E51" sqref="E51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39.85546875" style="2" customWidth="1"/>
    <col min="4" max="4" width="15.28515625" style="2" customWidth="1"/>
    <col min="5" max="5" width="14.85546875" style="2" customWidth="1"/>
    <col min="6" max="6" width="14.7109375" style="2" customWidth="1"/>
    <col min="7" max="7" width="9" style="2" customWidth="1"/>
    <col min="8" max="8" width="6.85546875" style="2" customWidth="1"/>
    <col min="9" max="14" width="2.85546875" style="2" customWidth="1"/>
    <col min="15" max="15" width="12.28515625" style="2" bestFit="1" customWidth="1"/>
    <col min="16" max="16" width="13.85546875" style="2" bestFit="1" customWidth="1"/>
    <col min="17" max="16384" width="11.5703125" style="2"/>
  </cols>
  <sheetData>
    <row r="2" spans="1:16" ht="15" customHeight="1" x14ac:dyDescent="0.2">
      <c r="A2" s="20"/>
      <c r="B2" s="37"/>
      <c r="C2" s="30" t="s">
        <v>12861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9"/>
      <c r="C4" s="191" t="s">
        <v>12863</v>
      </c>
      <c r="D4" s="191"/>
      <c r="E4" s="191"/>
      <c r="F4" s="191"/>
      <c r="G4" s="191"/>
      <c r="H4" s="191"/>
      <c r="I4" s="191"/>
      <c r="J4" s="191"/>
      <c r="K4" s="28"/>
      <c r="L4" s="28"/>
      <c r="M4" s="28"/>
      <c r="N4" s="28"/>
      <c r="O4" s="28"/>
      <c r="P4" s="20"/>
    </row>
    <row r="5" spans="1:16" s="10" customFormat="1" ht="14.25" x14ac:dyDescent="0.2">
      <c r="A5" s="20"/>
      <c r="B5" s="39"/>
      <c r="C5" s="212" t="s">
        <v>12901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</row>
    <row r="6" spans="1:16" s="10" customFormat="1" ht="7.5" customHeight="1" x14ac:dyDescent="0.2">
      <c r="A6" s="20"/>
      <c r="B6" s="39"/>
      <c r="C6" s="214" t="s">
        <v>9</v>
      </c>
      <c r="D6" s="214"/>
      <c r="E6" s="214"/>
      <c r="F6" s="214"/>
      <c r="G6" s="214"/>
      <c r="H6" s="214"/>
      <c r="I6" s="214"/>
      <c r="J6" s="214"/>
      <c r="K6" s="28"/>
      <c r="L6" s="28"/>
      <c r="M6" s="28"/>
      <c r="N6" s="28"/>
      <c r="O6" s="28"/>
      <c r="P6" s="20"/>
    </row>
    <row r="7" spans="1:16" s="10" customFormat="1" ht="14.25" x14ac:dyDescent="0.2">
      <c r="A7" s="20"/>
      <c r="B7" s="39"/>
      <c r="C7" s="252" t="s">
        <v>12873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5.450000000000003" customHeight="1" x14ac:dyDescent="0.2">
      <c r="A9" s="232" t="s">
        <v>1</v>
      </c>
      <c r="B9" s="237" t="s">
        <v>28</v>
      </c>
      <c r="C9" s="249" t="s">
        <v>2</v>
      </c>
      <c r="D9" s="250" t="s">
        <v>3</v>
      </c>
      <c r="E9" s="251" t="s">
        <v>19</v>
      </c>
      <c r="F9" s="251" t="s">
        <v>27</v>
      </c>
      <c r="G9" s="216" t="s">
        <v>12862</v>
      </c>
      <c r="H9" s="249" t="s">
        <v>4</v>
      </c>
      <c r="I9" s="250" t="s">
        <v>26</v>
      </c>
      <c r="J9" s="250"/>
      <c r="K9" s="250"/>
      <c r="L9" s="250" t="s">
        <v>13</v>
      </c>
      <c r="M9" s="250"/>
      <c r="N9" s="250"/>
      <c r="O9" s="255" t="s">
        <v>5</v>
      </c>
      <c r="P9" s="253" t="s">
        <v>18</v>
      </c>
    </row>
    <row r="10" spans="1:16" ht="21.75" customHeight="1" x14ac:dyDescent="0.2">
      <c r="A10" s="232"/>
      <c r="B10" s="238"/>
      <c r="C10" s="249"/>
      <c r="D10" s="250"/>
      <c r="E10" s="251"/>
      <c r="F10" s="251"/>
      <c r="G10" s="217"/>
      <c r="H10" s="249"/>
      <c r="I10" s="123" t="s">
        <v>6</v>
      </c>
      <c r="J10" s="123" t="s">
        <v>7</v>
      </c>
      <c r="K10" s="123" t="s">
        <v>8</v>
      </c>
      <c r="L10" s="123" t="s">
        <v>6</v>
      </c>
      <c r="M10" s="123" t="s">
        <v>7</v>
      </c>
      <c r="N10" s="123" t="s">
        <v>8</v>
      </c>
      <c r="O10" s="255"/>
      <c r="P10" s="254"/>
    </row>
    <row r="11" spans="1:16" ht="12.95" customHeight="1" x14ac:dyDescent="0.2">
      <c r="A11" s="118">
        <v>1</v>
      </c>
      <c r="B11" s="57" t="s">
        <v>10236</v>
      </c>
      <c r="C11" s="62" t="s">
        <v>10237</v>
      </c>
      <c r="D11" s="118" t="s">
        <v>10419</v>
      </c>
      <c r="E11" s="22"/>
      <c r="F11" s="22"/>
      <c r="G11" s="57">
        <v>1</v>
      </c>
      <c r="H11" s="160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10238</v>
      </c>
      <c r="C12" s="62" t="s">
        <v>10239</v>
      </c>
      <c r="D12" s="118" t="s">
        <v>10420</v>
      </c>
      <c r="E12" s="22"/>
      <c r="F12" s="22"/>
      <c r="G12" s="57">
        <v>1</v>
      </c>
      <c r="H12" s="160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10240</v>
      </c>
      <c r="C13" s="62" t="s">
        <v>10241</v>
      </c>
      <c r="D13" s="118" t="s">
        <v>10421</v>
      </c>
      <c r="E13" s="22"/>
      <c r="F13" s="22"/>
      <c r="G13" s="57">
        <v>23</v>
      </c>
      <c r="H13" s="160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10242</v>
      </c>
      <c r="C14" s="62" t="s">
        <v>10241</v>
      </c>
      <c r="D14" s="118" t="s">
        <v>10422</v>
      </c>
      <c r="E14" s="22"/>
      <c r="F14" s="22"/>
      <c r="G14" s="57">
        <v>32</v>
      </c>
      <c r="H14" s="160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10243</v>
      </c>
      <c r="C15" s="62" t="s">
        <v>10241</v>
      </c>
      <c r="D15" s="118" t="s">
        <v>10423</v>
      </c>
      <c r="E15" s="22"/>
      <c r="F15" s="22"/>
      <c r="G15" s="57">
        <v>80</v>
      </c>
      <c r="H15" s="160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10244</v>
      </c>
      <c r="C16" s="62" t="s">
        <v>10245</v>
      </c>
      <c r="D16" s="118" t="s">
        <v>10424</v>
      </c>
      <c r="E16" s="22"/>
      <c r="F16" s="22"/>
      <c r="G16" s="57">
        <v>5</v>
      </c>
      <c r="H16" s="160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10246</v>
      </c>
      <c r="C17" s="62" t="s">
        <v>10247</v>
      </c>
      <c r="D17" s="118" t="s">
        <v>10425</v>
      </c>
      <c r="E17" s="22"/>
      <c r="F17" s="22"/>
      <c r="G17" s="57">
        <v>1</v>
      </c>
      <c r="H17" s="160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10248</v>
      </c>
      <c r="C18" s="62" t="s">
        <v>10249</v>
      </c>
      <c r="D18" s="118" t="s">
        <v>10426</v>
      </c>
      <c r="E18" s="22"/>
      <c r="F18" s="22"/>
      <c r="G18" s="57">
        <v>3</v>
      </c>
      <c r="H18" s="160" t="s">
        <v>48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10250</v>
      </c>
      <c r="C19" s="62" t="s">
        <v>10251</v>
      </c>
      <c r="D19" s="118" t="s">
        <v>10427</v>
      </c>
      <c r="E19" s="22"/>
      <c r="F19" s="22"/>
      <c r="G19" s="57">
        <v>1</v>
      </c>
      <c r="H19" s="160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10252</v>
      </c>
      <c r="C20" s="62" t="s">
        <v>10253</v>
      </c>
      <c r="D20" s="118" t="s">
        <v>10428</v>
      </c>
      <c r="E20" s="22"/>
      <c r="F20" s="22"/>
      <c r="G20" s="57">
        <v>1</v>
      </c>
      <c r="H20" s="160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10254</v>
      </c>
      <c r="C21" s="62" t="s">
        <v>10255</v>
      </c>
      <c r="D21" s="118" t="s">
        <v>10429</v>
      </c>
      <c r="E21" s="22"/>
      <c r="F21" s="22"/>
      <c r="G21" s="57">
        <v>3</v>
      </c>
      <c r="H21" s="160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10256</v>
      </c>
      <c r="C22" s="62" t="s">
        <v>10257</v>
      </c>
      <c r="D22" s="118" t="s">
        <v>10430</v>
      </c>
      <c r="E22" s="22"/>
      <c r="F22" s="22"/>
      <c r="G22" s="57">
        <v>2</v>
      </c>
      <c r="H22" s="160" t="s">
        <v>46</v>
      </c>
      <c r="I22" s="57" t="s">
        <v>9</v>
      </c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10258</v>
      </c>
      <c r="C23" s="62" t="s">
        <v>10259</v>
      </c>
      <c r="D23" s="118" t="s">
        <v>10431</v>
      </c>
      <c r="E23" s="22"/>
      <c r="F23" s="22"/>
      <c r="G23" s="57">
        <v>1</v>
      </c>
      <c r="H23" s="160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10260</v>
      </c>
      <c r="C24" s="62" t="s">
        <v>10261</v>
      </c>
      <c r="D24" s="118" t="s">
        <v>10432</v>
      </c>
      <c r="E24" s="22"/>
      <c r="F24" s="22"/>
      <c r="G24" s="57">
        <v>3</v>
      </c>
      <c r="H24" s="160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10262</v>
      </c>
      <c r="C25" s="62" t="s">
        <v>10263</v>
      </c>
      <c r="D25" s="118" t="s">
        <v>10433</v>
      </c>
      <c r="E25" s="22"/>
      <c r="F25" s="22"/>
      <c r="G25" s="57">
        <v>1</v>
      </c>
      <c r="H25" s="160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10264</v>
      </c>
      <c r="C26" s="62" t="s">
        <v>10263</v>
      </c>
      <c r="D26" s="118" t="s">
        <v>10434</v>
      </c>
      <c r="E26" s="22"/>
      <c r="F26" s="22"/>
      <c r="G26" s="57">
        <v>1</v>
      </c>
      <c r="H26" s="160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10265</v>
      </c>
      <c r="C27" s="62" t="s">
        <v>10266</v>
      </c>
      <c r="D27" s="118" t="s">
        <v>10435</v>
      </c>
      <c r="E27" s="22"/>
      <c r="F27" s="22"/>
      <c r="G27" s="57">
        <v>1</v>
      </c>
      <c r="H27" s="160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10267</v>
      </c>
      <c r="C28" s="62" t="s">
        <v>10268</v>
      </c>
      <c r="D28" s="118" t="s">
        <v>10436</v>
      </c>
      <c r="E28" s="22"/>
      <c r="F28" s="22"/>
      <c r="G28" s="57">
        <v>1</v>
      </c>
      <c r="H28" s="160" t="s">
        <v>48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10269</v>
      </c>
      <c r="C29" s="62" t="s">
        <v>10270</v>
      </c>
      <c r="D29" s="118" t="s">
        <v>10437</v>
      </c>
      <c r="E29" s="22"/>
      <c r="F29" s="22"/>
      <c r="G29" s="57">
        <v>40</v>
      </c>
      <c r="H29" s="160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10271</v>
      </c>
      <c r="C30" s="62" t="s">
        <v>10272</v>
      </c>
      <c r="D30" s="118" t="s">
        <v>10438</v>
      </c>
      <c r="E30" s="22"/>
      <c r="F30" s="22"/>
      <c r="G30" s="57">
        <v>1</v>
      </c>
      <c r="H30" s="160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10273</v>
      </c>
      <c r="C31" s="62" t="s">
        <v>10274</v>
      </c>
      <c r="D31" s="118" t="s">
        <v>10439</v>
      </c>
      <c r="E31" s="22"/>
      <c r="F31" s="22"/>
      <c r="G31" s="57">
        <v>69</v>
      </c>
      <c r="H31" s="160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10275</v>
      </c>
      <c r="C32" s="62" t="s">
        <v>10274</v>
      </c>
      <c r="D32" s="118" t="s">
        <v>10440</v>
      </c>
      <c r="E32" s="22"/>
      <c r="F32" s="22"/>
      <c r="G32" s="57">
        <v>25</v>
      </c>
      <c r="H32" s="160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10276</v>
      </c>
      <c r="C33" s="62" t="s">
        <v>10277</v>
      </c>
      <c r="D33" s="118" t="s">
        <v>10441</v>
      </c>
      <c r="E33" s="22"/>
      <c r="F33" s="22"/>
      <c r="G33" s="57">
        <v>20</v>
      </c>
      <c r="H33" s="160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10278</v>
      </c>
      <c r="C34" s="62" t="s">
        <v>10277</v>
      </c>
      <c r="D34" s="118" t="s">
        <v>10442</v>
      </c>
      <c r="E34" s="22"/>
      <c r="F34" s="22"/>
      <c r="G34" s="57">
        <v>3</v>
      </c>
      <c r="H34" s="160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75" customHeight="1" x14ac:dyDescent="0.2">
      <c r="A35" s="118">
        <v>25</v>
      </c>
      <c r="B35" s="57" t="s">
        <v>10279</v>
      </c>
      <c r="C35" s="62" t="s">
        <v>10280</v>
      </c>
      <c r="D35" s="118" t="s">
        <v>10443</v>
      </c>
      <c r="E35" s="22"/>
      <c r="F35" s="22"/>
      <c r="G35" s="57">
        <v>6</v>
      </c>
      <c r="H35" s="160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10281</v>
      </c>
      <c r="C36" s="62" t="s">
        <v>10280</v>
      </c>
      <c r="D36" s="118" t="s">
        <v>10444</v>
      </c>
      <c r="E36" s="22"/>
      <c r="F36" s="22"/>
      <c r="G36" s="57">
        <v>12</v>
      </c>
      <c r="H36" s="160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10282</v>
      </c>
      <c r="C37" s="62" t="s">
        <v>10283</v>
      </c>
      <c r="D37" s="118" t="s">
        <v>10445</v>
      </c>
      <c r="E37" s="22"/>
      <c r="F37" s="22"/>
      <c r="G37" s="57">
        <v>4</v>
      </c>
      <c r="H37" s="160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10284</v>
      </c>
      <c r="C38" s="62" t="s">
        <v>10285</v>
      </c>
      <c r="D38" s="118" t="s">
        <v>10446</v>
      </c>
      <c r="E38" s="22"/>
      <c r="F38" s="22"/>
      <c r="G38" s="57">
        <v>1</v>
      </c>
      <c r="H38" s="160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10286</v>
      </c>
      <c r="C39" s="62" t="s">
        <v>10287</v>
      </c>
      <c r="D39" s="118" t="s">
        <v>10447</v>
      </c>
      <c r="E39" s="22"/>
      <c r="F39" s="22"/>
      <c r="G39" s="57">
        <v>1</v>
      </c>
      <c r="H39" s="160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10288</v>
      </c>
      <c r="C40" s="62" t="s">
        <v>10289</v>
      </c>
      <c r="D40" s="118" t="s">
        <v>10448</v>
      </c>
      <c r="E40" s="22"/>
      <c r="F40" s="22"/>
      <c r="G40" s="57">
        <v>4</v>
      </c>
      <c r="H40" s="160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10290</v>
      </c>
      <c r="C41" s="62" t="s">
        <v>10291</v>
      </c>
      <c r="D41" s="118" t="s">
        <v>10449</v>
      </c>
      <c r="E41" s="22"/>
      <c r="F41" s="22"/>
      <c r="G41" s="57">
        <v>1</v>
      </c>
      <c r="H41" s="160" t="s">
        <v>46</v>
      </c>
      <c r="I41" s="57" t="s">
        <v>9</v>
      </c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10292</v>
      </c>
      <c r="C42" s="62" t="s">
        <v>10293</v>
      </c>
      <c r="D42" s="118" t="s">
        <v>10450</v>
      </c>
      <c r="E42" s="22"/>
      <c r="F42" s="22"/>
      <c r="G42" s="57">
        <v>5</v>
      </c>
      <c r="H42" s="160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10294</v>
      </c>
      <c r="C43" s="62" t="s">
        <v>10295</v>
      </c>
      <c r="D43" s="118" t="s">
        <v>10451</v>
      </c>
      <c r="E43" s="22"/>
      <c r="F43" s="22"/>
      <c r="G43" s="57">
        <v>1</v>
      </c>
      <c r="H43" s="160" t="s">
        <v>46</v>
      </c>
      <c r="I43" s="57" t="s">
        <v>9</v>
      </c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10296</v>
      </c>
      <c r="C44" s="62" t="s">
        <v>10297</v>
      </c>
      <c r="D44" s="118" t="s">
        <v>10452</v>
      </c>
      <c r="E44" s="22"/>
      <c r="F44" s="22"/>
      <c r="G44" s="57">
        <v>2</v>
      </c>
      <c r="H44" s="160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 t="s">
        <v>10298</v>
      </c>
      <c r="C45" s="62" t="s">
        <v>10299</v>
      </c>
      <c r="D45" s="118" t="s">
        <v>10453</v>
      </c>
      <c r="E45" s="22"/>
      <c r="F45" s="22"/>
      <c r="G45" s="57">
        <v>2</v>
      </c>
      <c r="H45" s="160" t="s">
        <v>46</v>
      </c>
      <c r="I45" s="57" t="s">
        <v>9</v>
      </c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10300</v>
      </c>
      <c r="C46" s="62" t="s">
        <v>10301</v>
      </c>
      <c r="D46" s="118" t="s">
        <v>10454</v>
      </c>
      <c r="E46" s="22"/>
      <c r="F46" s="22"/>
      <c r="G46" s="57">
        <v>1</v>
      </c>
      <c r="H46" s="160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18">
        <v>37</v>
      </c>
      <c r="B47" s="57" t="s">
        <v>10302</v>
      </c>
      <c r="C47" s="62" t="s">
        <v>10303</v>
      </c>
      <c r="D47" s="118" t="s">
        <v>10455</v>
      </c>
      <c r="E47" s="22"/>
      <c r="F47" s="22"/>
      <c r="G47" s="57">
        <v>70</v>
      </c>
      <c r="H47" s="160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10304</v>
      </c>
      <c r="C48" s="62" t="s">
        <v>10305</v>
      </c>
      <c r="D48" s="118" t="s">
        <v>10456</v>
      </c>
      <c r="E48" s="22"/>
      <c r="F48" s="22"/>
      <c r="G48" s="57">
        <v>20</v>
      </c>
      <c r="H48" s="160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10306</v>
      </c>
      <c r="C49" s="62" t="s">
        <v>10307</v>
      </c>
      <c r="D49" s="118" t="s">
        <v>10457</v>
      </c>
      <c r="E49" s="22"/>
      <c r="F49" s="22"/>
      <c r="G49" s="57">
        <v>1</v>
      </c>
      <c r="H49" s="160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10308</v>
      </c>
      <c r="C50" s="62" t="s">
        <v>10309</v>
      </c>
      <c r="D50" s="118" t="s">
        <v>10458</v>
      </c>
      <c r="E50" s="22"/>
      <c r="F50" s="22"/>
      <c r="G50" s="57">
        <v>1</v>
      </c>
      <c r="H50" s="160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10310</v>
      </c>
      <c r="C51" s="62" t="s">
        <v>10311</v>
      </c>
      <c r="D51" s="118" t="s">
        <v>10459</v>
      </c>
      <c r="E51" s="22"/>
      <c r="F51" s="22"/>
      <c r="G51" s="57">
        <v>3</v>
      </c>
      <c r="H51" s="160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10312</v>
      </c>
      <c r="C52" s="62" t="s">
        <v>10313</v>
      </c>
      <c r="D52" s="118" t="s">
        <v>10460</v>
      </c>
      <c r="E52" s="22"/>
      <c r="F52" s="22"/>
      <c r="G52" s="57">
        <v>2</v>
      </c>
      <c r="H52" s="160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10314</v>
      </c>
      <c r="C53" s="62" t="s">
        <v>10315</v>
      </c>
      <c r="D53" s="118" t="s">
        <v>10461</v>
      </c>
      <c r="E53" s="22"/>
      <c r="F53" s="22"/>
      <c r="G53" s="57">
        <v>2</v>
      </c>
      <c r="H53" s="160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10316</v>
      </c>
      <c r="C54" s="62" t="s">
        <v>10317</v>
      </c>
      <c r="D54" s="118" t="s">
        <v>10462</v>
      </c>
      <c r="E54" s="22"/>
      <c r="F54" s="22"/>
      <c r="G54" s="57">
        <v>6</v>
      </c>
      <c r="H54" s="160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10318</v>
      </c>
      <c r="C55" s="62" t="s">
        <v>10319</v>
      </c>
      <c r="D55" s="118" t="s">
        <v>10463</v>
      </c>
      <c r="E55" s="22"/>
      <c r="F55" s="22"/>
      <c r="G55" s="57">
        <v>7</v>
      </c>
      <c r="H55" s="160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10320</v>
      </c>
      <c r="C56" s="62" t="s">
        <v>10321</v>
      </c>
      <c r="D56" s="118" t="s">
        <v>10461</v>
      </c>
      <c r="E56" s="22"/>
      <c r="F56" s="22"/>
      <c r="G56" s="57">
        <v>3</v>
      </c>
      <c r="H56" s="160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10322</v>
      </c>
      <c r="C57" s="62" t="s">
        <v>10323</v>
      </c>
      <c r="D57" s="118" t="s">
        <v>10464</v>
      </c>
      <c r="E57" s="22"/>
      <c r="F57" s="22"/>
      <c r="G57" s="57">
        <v>3</v>
      </c>
      <c r="H57" s="160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10324</v>
      </c>
      <c r="C58" s="62" t="s">
        <v>10323</v>
      </c>
      <c r="D58" s="118" t="s">
        <v>10465</v>
      </c>
      <c r="E58" s="22"/>
      <c r="F58" s="22"/>
      <c r="G58" s="57">
        <v>3</v>
      </c>
      <c r="H58" s="160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10325</v>
      </c>
      <c r="C59" s="62" t="s">
        <v>10326</v>
      </c>
      <c r="D59" s="118" t="s">
        <v>10466</v>
      </c>
      <c r="E59" s="22"/>
      <c r="F59" s="22"/>
      <c r="G59" s="57">
        <v>4</v>
      </c>
      <c r="H59" s="160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10327</v>
      </c>
      <c r="C60" s="62" t="s">
        <v>10328</v>
      </c>
      <c r="D60" s="118" t="s">
        <v>10467</v>
      </c>
      <c r="E60" s="22"/>
      <c r="F60" s="22"/>
      <c r="G60" s="57">
        <v>1</v>
      </c>
      <c r="H60" s="160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10329</v>
      </c>
      <c r="C61" s="62" t="s">
        <v>2476</v>
      </c>
      <c r="D61" s="118" t="s">
        <v>10468</v>
      </c>
      <c r="E61" s="22"/>
      <c r="F61" s="22"/>
      <c r="G61" s="57">
        <v>1</v>
      </c>
      <c r="H61" s="160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10330</v>
      </c>
      <c r="C62" s="62" t="s">
        <v>10331</v>
      </c>
      <c r="D62" s="118" t="s">
        <v>10469</v>
      </c>
      <c r="E62" s="22"/>
      <c r="F62" s="22"/>
      <c r="G62" s="57">
        <v>20</v>
      </c>
      <c r="H62" s="160" t="s">
        <v>46</v>
      </c>
      <c r="I62" s="57" t="s">
        <v>61</v>
      </c>
      <c r="J62" s="57"/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10332</v>
      </c>
      <c r="C63" s="62" t="s">
        <v>10333</v>
      </c>
      <c r="D63" s="118" t="s">
        <v>10470</v>
      </c>
      <c r="E63" s="22"/>
      <c r="F63" s="22"/>
      <c r="G63" s="57">
        <v>14</v>
      </c>
      <c r="H63" s="160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10334</v>
      </c>
      <c r="C64" s="62" t="s">
        <v>10335</v>
      </c>
      <c r="D64" s="118" t="s">
        <v>10471</v>
      </c>
      <c r="E64" s="22"/>
      <c r="F64" s="22"/>
      <c r="G64" s="57">
        <v>2</v>
      </c>
      <c r="H64" s="160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10336</v>
      </c>
      <c r="C65" s="62" t="s">
        <v>10337</v>
      </c>
      <c r="D65" s="118" t="s">
        <v>10472</v>
      </c>
      <c r="E65" s="22"/>
      <c r="F65" s="22"/>
      <c r="G65" s="57">
        <v>2</v>
      </c>
      <c r="H65" s="160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10338</v>
      </c>
      <c r="C66" s="62" t="s">
        <v>10339</v>
      </c>
      <c r="D66" s="118" t="s">
        <v>10473</v>
      </c>
      <c r="E66" s="22"/>
      <c r="F66" s="22"/>
      <c r="G66" s="57">
        <v>3</v>
      </c>
      <c r="H66" s="160" t="s">
        <v>46</v>
      </c>
      <c r="I66" s="57" t="s">
        <v>61</v>
      </c>
      <c r="J66" s="57"/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10340</v>
      </c>
      <c r="C67" s="62" t="s">
        <v>10341</v>
      </c>
      <c r="D67" s="118" t="s">
        <v>10474</v>
      </c>
      <c r="E67" s="22"/>
      <c r="F67" s="22"/>
      <c r="G67" s="57">
        <v>5</v>
      </c>
      <c r="H67" s="160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10342</v>
      </c>
      <c r="C68" s="62" t="s">
        <v>10343</v>
      </c>
      <c r="D68" s="118" t="s">
        <v>10475</v>
      </c>
      <c r="E68" s="22"/>
      <c r="F68" s="22"/>
      <c r="G68" s="57">
        <v>2</v>
      </c>
      <c r="H68" s="160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10344</v>
      </c>
      <c r="C69" s="62" t="s">
        <v>10345</v>
      </c>
      <c r="D69" s="118" t="s">
        <v>10476</v>
      </c>
      <c r="E69" s="22"/>
      <c r="F69" s="22"/>
      <c r="G69" s="57">
        <v>5</v>
      </c>
      <c r="H69" s="160" t="s">
        <v>46</v>
      </c>
      <c r="I69" s="57" t="s">
        <v>61</v>
      </c>
      <c r="J69" s="57"/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10346</v>
      </c>
      <c r="C70" s="62" t="s">
        <v>10347</v>
      </c>
      <c r="D70" s="118" t="s">
        <v>10477</v>
      </c>
      <c r="E70" s="22"/>
      <c r="F70" s="22"/>
      <c r="G70" s="57">
        <v>1</v>
      </c>
      <c r="H70" s="160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10348</v>
      </c>
      <c r="C71" s="62" t="s">
        <v>10349</v>
      </c>
      <c r="D71" s="118" t="s">
        <v>10478</v>
      </c>
      <c r="E71" s="22"/>
      <c r="F71" s="22"/>
      <c r="G71" s="57">
        <v>16</v>
      </c>
      <c r="H71" s="160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10350</v>
      </c>
      <c r="C72" s="62" t="s">
        <v>10351</v>
      </c>
      <c r="D72" s="118" t="s">
        <v>10479</v>
      </c>
      <c r="E72" s="22"/>
      <c r="F72" s="22"/>
      <c r="G72" s="57">
        <v>2</v>
      </c>
      <c r="H72" s="160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10352</v>
      </c>
      <c r="C73" s="62" t="s">
        <v>10353</v>
      </c>
      <c r="D73" s="118" t="s">
        <v>10480</v>
      </c>
      <c r="E73" s="22"/>
      <c r="F73" s="22"/>
      <c r="G73" s="57">
        <v>1</v>
      </c>
      <c r="H73" s="160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10354</v>
      </c>
      <c r="C74" s="62" t="s">
        <v>1013</v>
      </c>
      <c r="D74" s="118" t="s">
        <v>10481</v>
      </c>
      <c r="E74" s="22"/>
      <c r="F74" s="22"/>
      <c r="G74" s="57">
        <v>8</v>
      </c>
      <c r="H74" s="160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10355</v>
      </c>
      <c r="C75" s="62" t="s">
        <v>1013</v>
      </c>
      <c r="D75" s="118" t="s">
        <v>10482</v>
      </c>
      <c r="E75" s="22"/>
      <c r="F75" s="22"/>
      <c r="G75" s="57">
        <v>8</v>
      </c>
      <c r="H75" s="160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10356</v>
      </c>
      <c r="C76" s="62" t="s">
        <v>1013</v>
      </c>
      <c r="D76" s="118" t="s">
        <v>10483</v>
      </c>
      <c r="E76" s="22"/>
      <c r="F76" s="22"/>
      <c r="G76" s="57">
        <v>2</v>
      </c>
      <c r="H76" s="160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09" si="1">O76*G76</f>
        <v>0</v>
      </c>
    </row>
    <row r="77" spans="1:16" ht="12.95" customHeight="1" x14ac:dyDescent="0.2">
      <c r="A77" s="118">
        <v>67</v>
      </c>
      <c r="B77" s="57" t="s">
        <v>10357</v>
      </c>
      <c r="C77" s="62" t="s">
        <v>1013</v>
      </c>
      <c r="D77" s="118" t="s">
        <v>10484</v>
      </c>
      <c r="E77" s="22"/>
      <c r="F77" s="22"/>
      <c r="G77" s="57">
        <v>6</v>
      </c>
      <c r="H77" s="160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10358</v>
      </c>
      <c r="C78" s="62" t="s">
        <v>10359</v>
      </c>
      <c r="D78" s="118" t="s">
        <v>10485</v>
      </c>
      <c r="E78" s="22"/>
      <c r="F78" s="22"/>
      <c r="G78" s="57">
        <v>6</v>
      </c>
      <c r="H78" s="160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10360</v>
      </c>
      <c r="C79" s="62" t="s">
        <v>2149</v>
      </c>
      <c r="D79" s="118" t="s">
        <v>10486</v>
      </c>
      <c r="E79" s="22"/>
      <c r="F79" s="22"/>
      <c r="G79" s="57">
        <v>6</v>
      </c>
      <c r="H79" s="160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10361</v>
      </c>
      <c r="C80" s="62" t="s">
        <v>10362</v>
      </c>
      <c r="D80" s="118" t="s">
        <v>10487</v>
      </c>
      <c r="E80" s="22"/>
      <c r="F80" s="22"/>
      <c r="G80" s="57">
        <v>16</v>
      </c>
      <c r="H80" s="160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10363</v>
      </c>
      <c r="C81" s="62" t="s">
        <v>10364</v>
      </c>
      <c r="D81" s="118" t="s">
        <v>10488</v>
      </c>
      <c r="E81" s="22"/>
      <c r="F81" s="22"/>
      <c r="G81" s="57">
        <v>2</v>
      </c>
      <c r="H81" s="160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10365</v>
      </c>
      <c r="C82" s="62" t="s">
        <v>10366</v>
      </c>
      <c r="D82" s="118" t="s">
        <v>10489</v>
      </c>
      <c r="E82" s="22"/>
      <c r="F82" s="22"/>
      <c r="G82" s="57">
        <v>8</v>
      </c>
      <c r="H82" s="160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10367</v>
      </c>
      <c r="C83" s="62" t="s">
        <v>10368</v>
      </c>
      <c r="D83" s="118" t="s">
        <v>10490</v>
      </c>
      <c r="E83" s="22"/>
      <c r="F83" s="22"/>
      <c r="G83" s="57">
        <v>4</v>
      </c>
      <c r="H83" s="160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10369</v>
      </c>
      <c r="C84" s="62" t="s">
        <v>1132</v>
      </c>
      <c r="D84" s="118" t="s">
        <v>10491</v>
      </c>
      <c r="E84" s="22"/>
      <c r="F84" s="22"/>
      <c r="G84" s="57">
        <v>8</v>
      </c>
      <c r="H84" s="160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10370</v>
      </c>
      <c r="C85" s="62" t="s">
        <v>10371</v>
      </c>
      <c r="D85" s="118" t="s">
        <v>10492</v>
      </c>
      <c r="E85" s="22"/>
      <c r="F85" s="22"/>
      <c r="G85" s="57">
        <v>2</v>
      </c>
      <c r="H85" s="160" t="s">
        <v>46</v>
      </c>
      <c r="I85" s="57" t="s">
        <v>9</v>
      </c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10372</v>
      </c>
      <c r="C86" s="62" t="s">
        <v>10373</v>
      </c>
      <c r="D86" s="118" t="s">
        <v>10493</v>
      </c>
      <c r="E86" s="22"/>
      <c r="F86" s="22"/>
      <c r="G86" s="57">
        <v>7</v>
      </c>
      <c r="H86" s="160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10374</v>
      </c>
      <c r="C87" s="62" t="s">
        <v>10375</v>
      </c>
      <c r="D87" s="118" t="s">
        <v>10494</v>
      </c>
      <c r="E87" s="22"/>
      <c r="F87" s="22"/>
      <c r="G87" s="57">
        <v>1</v>
      </c>
      <c r="H87" s="160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10376</v>
      </c>
      <c r="C88" s="62" t="s">
        <v>10377</v>
      </c>
      <c r="D88" s="118" t="s">
        <v>10495</v>
      </c>
      <c r="E88" s="22"/>
      <c r="F88" s="22"/>
      <c r="G88" s="57">
        <v>12</v>
      </c>
      <c r="H88" s="160" t="s">
        <v>46</v>
      </c>
      <c r="I88" s="57" t="s">
        <v>61</v>
      </c>
      <c r="J88" s="57"/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10378</v>
      </c>
      <c r="C89" s="62" t="s">
        <v>10379</v>
      </c>
      <c r="D89" s="118" t="s">
        <v>10496</v>
      </c>
      <c r="E89" s="22"/>
      <c r="F89" s="22"/>
      <c r="G89" s="57">
        <v>1</v>
      </c>
      <c r="H89" s="160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10380</v>
      </c>
      <c r="C90" s="62" t="s">
        <v>10379</v>
      </c>
      <c r="D90" s="118" t="s">
        <v>10497</v>
      </c>
      <c r="E90" s="22"/>
      <c r="F90" s="22"/>
      <c r="G90" s="57">
        <v>1</v>
      </c>
      <c r="H90" s="160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18">
        <v>81</v>
      </c>
      <c r="B91" s="57" t="s">
        <v>10381</v>
      </c>
      <c r="C91" s="62" t="s">
        <v>10382</v>
      </c>
      <c r="D91" s="118" t="s">
        <v>10498</v>
      </c>
      <c r="E91" s="22"/>
      <c r="F91" s="22"/>
      <c r="G91" s="57">
        <v>5</v>
      </c>
      <c r="H91" s="160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10383</v>
      </c>
      <c r="C92" s="62" t="s">
        <v>10384</v>
      </c>
      <c r="D92" s="118" t="s">
        <v>10499</v>
      </c>
      <c r="E92" s="22"/>
      <c r="F92" s="22"/>
      <c r="G92" s="57">
        <v>5</v>
      </c>
      <c r="H92" s="160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10385</v>
      </c>
      <c r="C93" s="62" t="s">
        <v>10386</v>
      </c>
      <c r="D93" s="118" t="s">
        <v>10500</v>
      </c>
      <c r="E93" s="22"/>
      <c r="F93" s="22"/>
      <c r="G93" s="57">
        <v>1</v>
      </c>
      <c r="H93" s="160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10387</v>
      </c>
      <c r="C94" s="62" t="s">
        <v>10388</v>
      </c>
      <c r="D94" s="118" t="s">
        <v>10501</v>
      </c>
      <c r="E94" s="22"/>
      <c r="F94" s="22"/>
      <c r="G94" s="57">
        <v>12</v>
      </c>
      <c r="H94" s="160" t="s">
        <v>46</v>
      </c>
      <c r="I94" s="57" t="s">
        <v>61</v>
      </c>
      <c r="J94" s="57"/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10389</v>
      </c>
      <c r="C95" s="62" t="s">
        <v>10390</v>
      </c>
      <c r="D95" s="118" t="s">
        <v>10502</v>
      </c>
      <c r="E95" s="22"/>
      <c r="F95" s="22"/>
      <c r="G95" s="57">
        <v>7</v>
      </c>
      <c r="H95" s="160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18">
        <v>86</v>
      </c>
      <c r="B96" s="57" t="s">
        <v>10391</v>
      </c>
      <c r="C96" s="62" t="s">
        <v>10392</v>
      </c>
      <c r="D96" s="118" t="s">
        <v>10503</v>
      </c>
      <c r="E96" s="22"/>
      <c r="F96" s="22"/>
      <c r="G96" s="57">
        <v>1</v>
      </c>
      <c r="H96" s="160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10393</v>
      </c>
      <c r="C97" s="62" t="s">
        <v>10394</v>
      </c>
      <c r="D97" s="118" t="s">
        <v>10504</v>
      </c>
      <c r="E97" s="22"/>
      <c r="F97" s="22"/>
      <c r="G97" s="57">
        <v>6</v>
      </c>
      <c r="H97" s="160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10395</v>
      </c>
      <c r="C98" s="62" t="s">
        <v>10396</v>
      </c>
      <c r="D98" s="118" t="s">
        <v>10505</v>
      </c>
      <c r="E98" s="22"/>
      <c r="F98" s="22"/>
      <c r="G98" s="57">
        <v>12</v>
      </c>
      <c r="H98" s="160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10397</v>
      </c>
      <c r="C99" s="62" t="s">
        <v>10398</v>
      </c>
      <c r="D99" s="118" t="s">
        <v>10506</v>
      </c>
      <c r="E99" s="22"/>
      <c r="F99" s="22"/>
      <c r="G99" s="57">
        <v>18</v>
      </c>
      <c r="H99" s="160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10399</v>
      </c>
      <c r="C100" s="62" t="s">
        <v>10400</v>
      </c>
      <c r="D100" s="118" t="s">
        <v>10507</v>
      </c>
      <c r="E100" s="22"/>
      <c r="F100" s="22"/>
      <c r="G100" s="57">
        <v>1</v>
      </c>
      <c r="H100" s="160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10401</v>
      </c>
      <c r="C101" s="62" t="s">
        <v>10402</v>
      </c>
      <c r="D101" s="118" t="s">
        <v>10508</v>
      </c>
      <c r="E101" s="22"/>
      <c r="F101" s="22"/>
      <c r="G101" s="57">
        <v>21</v>
      </c>
      <c r="H101" s="160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10403</v>
      </c>
      <c r="C102" s="62" t="s">
        <v>10404</v>
      </c>
      <c r="D102" s="118" t="s">
        <v>10509</v>
      </c>
      <c r="E102" s="22"/>
      <c r="F102" s="22"/>
      <c r="G102" s="57">
        <v>12</v>
      </c>
      <c r="H102" s="160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10405</v>
      </c>
      <c r="C103" s="62" t="s">
        <v>10406</v>
      </c>
      <c r="D103" s="118" t="s">
        <v>10510</v>
      </c>
      <c r="E103" s="22"/>
      <c r="F103" s="22"/>
      <c r="G103" s="57">
        <v>48</v>
      </c>
      <c r="H103" s="160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10407</v>
      </c>
      <c r="C104" s="62" t="s">
        <v>10408</v>
      </c>
      <c r="D104" s="118" t="s">
        <v>10511</v>
      </c>
      <c r="E104" s="22"/>
      <c r="F104" s="22"/>
      <c r="G104" s="57">
        <v>3</v>
      </c>
      <c r="H104" s="160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10409</v>
      </c>
      <c r="C105" s="62" t="s">
        <v>10410</v>
      </c>
      <c r="D105" s="118" t="s">
        <v>10512</v>
      </c>
      <c r="E105" s="22"/>
      <c r="F105" s="22"/>
      <c r="G105" s="57">
        <v>12</v>
      </c>
      <c r="H105" s="160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10411</v>
      </c>
      <c r="C106" s="62" t="s">
        <v>10412</v>
      </c>
      <c r="D106" s="118" t="s">
        <v>10513</v>
      </c>
      <c r="E106" s="22"/>
      <c r="F106" s="22"/>
      <c r="G106" s="57">
        <v>3</v>
      </c>
      <c r="H106" s="160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10413</v>
      </c>
      <c r="C107" s="62" t="s">
        <v>10414</v>
      </c>
      <c r="D107" s="118" t="s">
        <v>10514</v>
      </c>
      <c r="E107" s="22"/>
      <c r="F107" s="22"/>
      <c r="G107" s="57">
        <v>6</v>
      </c>
      <c r="H107" s="160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10415</v>
      </c>
      <c r="C108" s="62" t="s">
        <v>10416</v>
      </c>
      <c r="D108" s="118" t="s">
        <v>10515</v>
      </c>
      <c r="E108" s="22"/>
      <c r="F108" s="22"/>
      <c r="G108" s="57">
        <v>20</v>
      </c>
      <c r="H108" s="160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3.5" thickBot="1" x14ac:dyDescent="0.25">
      <c r="A109" s="83">
        <v>99</v>
      </c>
      <c r="B109" s="84" t="s">
        <v>10417</v>
      </c>
      <c r="C109" s="85" t="s">
        <v>10418</v>
      </c>
      <c r="D109" s="83" t="s">
        <v>10516</v>
      </c>
      <c r="E109" s="86"/>
      <c r="F109" s="86"/>
      <c r="G109" s="84">
        <v>6</v>
      </c>
      <c r="H109" s="161" t="s">
        <v>46</v>
      </c>
      <c r="I109" s="84"/>
      <c r="J109" s="84" t="s">
        <v>61</v>
      </c>
      <c r="K109" s="84"/>
      <c r="L109" s="88"/>
      <c r="M109" s="88"/>
      <c r="N109" s="88"/>
      <c r="O109" s="89"/>
      <c r="P109" s="90">
        <f t="shared" si="1"/>
        <v>0</v>
      </c>
    </row>
    <row r="110" spans="1:16" ht="19.5" customHeight="1" thickTop="1" x14ac:dyDescent="0.2">
      <c r="A110" s="20"/>
      <c r="B110" s="37"/>
      <c r="C110" s="20"/>
      <c r="D110" s="20"/>
      <c r="E110" s="20"/>
      <c r="F110" s="20"/>
      <c r="G110" s="256" t="s">
        <v>17</v>
      </c>
      <c r="H110" s="257"/>
      <c r="I110" s="257"/>
      <c r="J110" s="257"/>
      <c r="K110" s="257"/>
      <c r="L110" s="257"/>
      <c r="M110" s="257"/>
      <c r="N110" s="257"/>
      <c r="O110" s="257"/>
      <c r="P110" s="101">
        <f>SUM(P11:P109)</f>
        <v>0</v>
      </c>
    </row>
    <row r="111" spans="1:16" ht="12.75" customHeight="1" x14ac:dyDescent="0.2">
      <c r="A111" s="20"/>
      <c r="B111" s="37"/>
      <c r="C111" s="20"/>
      <c r="D111" s="20"/>
      <c r="E111" s="20"/>
      <c r="F111" s="20"/>
      <c r="G111" s="60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6" ht="12" customHeight="1" x14ac:dyDescent="0.2">
      <c r="A112" s="20"/>
      <c r="B112" s="37"/>
      <c r="C112" s="20"/>
      <c r="D112" s="20"/>
      <c r="E112" s="20"/>
      <c r="F112" s="20"/>
      <c r="G112" s="20"/>
      <c r="H112" s="25"/>
      <c r="I112" s="25"/>
      <c r="J112" s="25"/>
      <c r="K112" s="25"/>
      <c r="L112" s="25"/>
      <c r="M112" s="25"/>
      <c r="N112" s="25"/>
      <c r="O112" s="25"/>
      <c r="P112" s="53"/>
    </row>
    <row r="113" spans="1:17" x14ac:dyDescent="0.2">
      <c r="A113" s="20"/>
      <c r="B113" s="37"/>
      <c r="C113" s="26" t="s">
        <v>10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7" ht="25.5" customHeight="1" x14ac:dyDescent="0.2">
      <c r="A114" s="20"/>
      <c r="B114" s="20"/>
      <c r="C114" s="199" t="s">
        <v>12900</v>
      </c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78"/>
    </row>
    <row r="115" spans="1:17" ht="23.25" customHeight="1" x14ac:dyDescent="0.2">
      <c r="A115" s="20"/>
      <c r="B115" s="20"/>
      <c r="C115" s="199" t="s">
        <v>2209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78"/>
    </row>
    <row r="116" spans="1:17" x14ac:dyDescent="0.2">
      <c r="A116" s="20"/>
      <c r="B116" s="3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1:17" ht="14.25" customHeight="1" x14ac:dyDescent="0.2">
      <c r="A117" s="19"/>
      <c r="B117" s="38"/>
      <c r="C117" s="19" t="s">
        <v>15</v>
      </c>
      <c r="D117" s="1"/>
      <c r="E117" s="1"/>
      <c r="F117" s="1"/>
      <c r="G117" s="1"/>
      <c r="H117" s="226" t="s">
        <v>16</v>
      </c>
      <c r="I117" s="226"/>
      <c r="J117" s="226"/>
      <c r="K117" s="226"/>
      <c r="L117" s="226"/>
      <c r="M117" s="226"/>
      <c r="N117" s="226"/>
      <c r="O117" s="226"/>
      <c r="P117" s="28"/>
    </row>
    <row r="118" spans="1:17" ht="14.25" customHeight="1" x14ac:dyDescent="0.2">
      <c r="A118" s="227" t="s">
        <v>11</v>
      </c>
      <c r="B118" s="227"/>
      <c r="C118" s="227"/>
      <c r="D118" s="228" t="s">
        <v>22</v>
      </c>
      <c r="E118" s="228"/>
      <c r="F118" s="228"/>
      <c r="G118" s="228"/>
      <c r="H118" s="203" t="s">
        <v>12</v>
      </c>
      <c r="I118" s="203"/>
      <c r="J118" s="203"/>
      <c r="K118" s="203"/>
      <c r="L118" s="203"/>
      <c r="M118" s="203"/>
      <c r="N118" s="203"/>
      <c r="O118" s="203"/>
      <c r="P118" s="28"/>
    </row>
    <row r="119" spans="1:17" ht="14.25" customHeight="1" x14ac:dyDescent="0.2">
      <c r="A119" s="19"/>
      <c r="B119" s="38"/>
      <c r="C119" s="19"/>
      <c r="D119" s="1"/>
      <c r="E119" s="1"/>
      <c r="F119" s="1"/>
      <c r="G119" s="1"/>
      <c r="H119" s="226"/>
      <c r="I119" s="226"/>
      <c r="J119" s="226"/>
      <c r="K119" s="226"/>
      <c r="L119" s="226"/>
      <c r="M119" s="226"/>
      <c r="N119" s="226"/>
      <c r="O119" s="226"/>
      <c r="P119" s="10"/>
    </row>
    <row r="120" spans="1:17" ht="14.25" x14ac:dyDescent="0.2">
      <c r="A120" s="258"/>
      <c r="B120" s="258"/>
      <c r="C120" s="258"/>
      <c r="D120" s="259"/>
      <c r="E120" s="259"/>
      <c r="F120" s="259"/>
      <c r="G120" s="259"/>
      <c r="H120" s="240"/>
      <c r="I120" s="240"/>
      <c r="J120" s="240"/>
      <c r="K120" s="240"/>
      <c r="L120" s="240"/>
      <c r="M120" s="240"/>
      <c r="N120" s="240"/>
      <c r="O120" s="240"/>
    </row>
    <row r="121" spans="1:17" x14ac:dyDescent="0.2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7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7" x14ac:dyDescent="0.2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7" x14ac:dyDescent="0.2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</sheetData>
  <sheetProtection formatCells="0" formatColumns="0" formatRows="0" selectLockedCells="1"/>
  <mergeCells count="27">
    <mergeCell ref="A120:C120"/>
    <mergeCell ref="D120:G120"/>
    <mergeCell ref="H120:O120"/>
    <mergeCell ref="H117:O117"/>
    <mergeCell ref="A118:C118"/>
    <mergeCell ref="D118:G118"/>
    <mergeCell ref="H118:O118"/>
    <mergeCell ref="H119:O119"/>
    <mergeCell ref="C115:P115"/>
    <mergeCell ref="O9:O10"/>
    <mergeCell ref="G110:O110"/>
    <mergeCell ref="H9:H10"/>
    <mergeCell ref="I9:K9"/>
    <mergeCell ref="L9:N9"/>
    <mergeCell ref="G9:G10"/>
    <mergeCell ref="C114:P114"/>
    <mergeCell ref="C4:J4"/>
    <mergeCell ref="C5:N5"/>
    <mergeCell ref="C6:J6"/>
    <mergeCell ref="C7:O7"/>
    <mergeCell ref="P9:P10"/>
    <mergeCell ref="A9:A10"/>
    <mergeCell ref="C9:C10"/>
    <mergeCell ref="D9:D10"/>
    <mergeCell ref="E9:E10"/>
    <mergeCell ref="F9:F10"/>
    <mergeCell ref="B9:B10"/>
  </mergeCells>
  <pageMargins left="0.70866141732283472" right="0.70866141732283472" top="0.6692913385826772" bottom="0.70866141732283472" header="0.78740157480314965" footer="0.39370078740157483"/>
  <pageSetup paperSize="9" scale="78" orientation="landscape" useFirstPageNumber="1" horizontalDpi="300" verticalDpi="300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34</vt:i4>
      </vt:variant>
      <vt:variant>
        <vt:lpstr>Imenovani obsegi</vt:lpstr>
      </vt:variant>
      <vt:variant>
        <vt:i4>18</vt:i4>
      </vt:variant>
    </vt:vector>
  </HeadingPairs>
  <TitlesOfParts>
    <vt:vector size="5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'01'!Tiskanje_naslovov</vt:lpstr>
      <vt:lpstr>'02'!Tiskanje_naslovov</vt:lpstr>
      <vt:lpstr>'03'!Tiskanje_naslovov</vt:lpstr>
      <vt:lpstr>'04'!Tiskanje_naslovov</vt:lpstr>
      <vt:lpstr>'06'!Tiskanje_naslovov</vt:lpstr>
      <vt:lpstr>'07'!Tiskanje_naslovov</vt:lpstr>
      <vt:lpstr>'08'!Tiskanje_naslovov</vt:lpstr>
      <vt:lpstr>'09'!Tiskanje_naslovov</vt:lpstr>
      <vt:lpstr>'10'!Tiskanje_naslovov</vt:lpstr>
      <vt:lpstr>'11'!Tiskanje_naslovov</vt:lpstr>
      <vt:lpstr>'12'!Tiskanje_naslovov</vt:lpstr>
      <vt:lpstr>'13'!Tiskanje_naslovov</vt:lpstr>
      <vt:lpstr>'16'!Tiskanje_naslovov</vt:lpstr>
      <vt:lpstr>'19'!Tiskanje_naslovov</vt:lpstr>
      <vt:lpstr>'20'!Tiskanje_naslovov</vt:lpstr>
      <vt:lpstr>'24'!Tiskanje_naslovov</vt:lpstr>
      <vt:lpstr>'28'!Tiskanje_naslovov</vt:lpstr>
      <vt:lpstr>'29'!Tiskanje_naslovov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Pintaric</dc:creator>
  <cp:lastModifiedBy>Uporabnik sistema Windows</cp:lastModifiedBy>
  <cp:lastPrinted>2022-04-06T06:32:42Z</cp:lastPrinted>
  <dcterms:created xsi:type="dcterms:W3CDTF">2009-04-21T13:08:37Z</dcterms:created>
  <dcterms:modified xsi:type="dcterms:W3CDTF">2022-04-26T07:44:29Z</dcterms:modified>
</cp:coreProperties>
</file>